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90" windowWidth="15600" windowHeight="4635" activeTab="1"/>
  </bookViews>
  <sheets>
    <sheet name="Meetings" sheetId="1" r:id="rId1"/>
    <sheet name="Main points" sheetId="2" r:id="rId2"/>
    <sheet name="LE" sheetId="3" r:id="rId3"/>
    <sheet name="Decision" sheetId="4" r:id="rId4"/>
  </sheets>
  <definedNames>
    <definedName name="_xlnm._FilterDatabase" localSheetId="3" hidden="1">'Decision'!$A$3:$D$3</definedName>
    <definedName name="_Toc179879517" localSheetId="0">'Meetings'!#REF!</definedName>
    <definedName name="_Toc474910345" localSheetId="0">'Meetings'!#REF!</definedName>
    <definedName name="_Toc474910346" localSheetId="0">'Meetings'!#REF!</definedName>
    <definedName name="_Toc48963428" localSheetId="0">'Meetings'!$B$7</definedName>
    <definedName name="_Toc48963430" localSheetId="0">'Meetings'!$B$28</definedName>
    <definedName name="_Toc48963432" localSheetId="0">'Meetings'!$B$36</definedName>
    <definedName name="_Toc48963433" localSheetId="0">'Meetings'!#REF!</definedName>
    <definedName name="_Toc48963436" localSheetId="0">'Meetings'!$B$40</definedName>
  </definedNames>
  <calcPr fullCalcOnLoad="1"/>
</workbook>
</file>

<file path=xl/comments2.xml><?xml version="1.0" encoding="utf-8"?>
<comments xmlns="http://schemas.openxmlformats.org/spreadsheetml/2006/main">
  <authors>
    <author>A satisfied Microsoft Office user</author>
    <author>BT</author>
  </authors>
  <commentList>
    <comment ref="E1" authorId="0">
      <text>
        <r>
          <rPr>
            <sz val="8"/>
            <rFont val="Tahoma"/>
            <family val="2"/>
          </rPr>
          <t>New
Active
Resolved
Suspend</t>
        </r>
      </text>
    </comment>
    <comment ref="C1" authorId="1">
      <text>
        <r>
          <rPr>
            <b/>
            <sz val="8"/>
            <rFont val="Tahoma"/>
            <family val="2"/>
          </rPr>
          <t>BT:</t>
        </r>
        <r>
          <rPr>
            <sz val="8"/>
            <rFont val="Tahoma"/>
            <family val="2"/>
          </rPr>
          <t xml:space="preserve">
Meeting Sr. No. from Meetings Sheet</t>
        </r>
      </text>
    </comment>
  </commentList>
</comments>
</file>

<file path=xl/comments3.xml><?xml version="1.0" encoding="utf-8"?>
<comments xmlns="http://schemas.openxmlformats.org/spreadsheetml/2006/main">
  <authors>
    <author>BT</author>
    <author>A satisfied Microsoft Office user</author>
  </authors>
  <commentList>
    <comment ref="C7" authorId="0">
      <text>
        <r>
          <rPr>
            <b/>
            <sz val="8"/>
            <rFont val="Tahoma"/>
            <family val="2"/>
          </rPr>
          <t>BT:</t>
        </r>
        <r>
          <rPr>
            <sz val="8"/>
            <rFont val="Tahoma"/>
            <family val="2"/>
          </rPr>
          <t xml:space="preserve">
Meeting Sr. No. from Meetings Sheet</t>
        </r>
      </text>
    </comment>
    <comment ref="E7" authorId="1">
      <text>
        <r>
          <rPr>
            <sz val="8"/>
            <rFont val="Tahoma"/>
            <family val="2"/>
          </rPr>
          <t>New
Active
Resolved
Suspend</t>
        </r>
      </text>
    </comment>
  </commentList>
</comments>
</file>

<file path=xl/comments4.xml><?xml version="1.0" encoding="utf-8"?>
<comments xmlns="http://schemas.openxmlformats.org/spreadsheetml/2006/main">
  <authors>
    <author>BT</author>
  </authors>
  <commentList>
    <comment ref="B3" authorId="0">
      <text>
        <r>
          <rPr>
            <b/>
            <sz val="8"/>
            <rFont val="Tahoma"/>
            <family val="2"/>
          </rPr>
          <t>BT:</t>
        </r>
        <r>
          <rPr>
            <sz val="8"/>
            <rFont val="Tahoma"/>
            <family val="2"/>
          </rPr>
          <t xml:space="preserve">
Meeting Sr. No. from Meetings Sheet</t>
        </r>
      </text>
    </comment>
  </commentList>
</comments>
</file>

<file path=xl/sharedStrings.xml><?xml version="1.0" encoding="utf-8"?>
<sst xmlns="http://schemas.openxmlformats.org/spreadsheetml/2006/main" count="253" uniqueCount="175">
  <si>
    <t>Purpose:</t>
  </si>
  <si>
    <t>Meeting Date</t>
  </si>
  <si>
    <t>Chaired By</t>
  </si>
  <si>
    <t xml:space="preserve"> Participants</t>
  </si>
  <si>
    <t xml:space="preserve">MoM Author </t>
  </si>
  <si>
    <t>Comments</t>
  </si>
  <si>
    <t>Venue</t>
  </si>
  <si>
    <t>Sr No</t>
  </si>
  <si>
    <t>Meeting Ref</t>
  </si>
  <si>
    <t>Decision</t>
  </si>
  <si>
    <t>Decision List</t>
  </si>
  <si>
    <t>Sr.No.</t>
  </si>
  <si>
    <t xml:space="preserve">Following agenda points shall be considered for every status review meeting - </t>
  </si>
  <si>
    <t>Agenda</t>
  </si>
  <si>
    <t xml:space="preserve">                                              </t>
  </si>
  <si>
    <t>Discussions</t>
  </si>
  <si>
    <t>Vatsal Butala</t>
  </si>
  <si>
    <t>No.</t>
  </si>
  <si>
    <t>Investigation report of failure of Loco NO.31215 on 03.11.11 involving isolation of bogie.</t>
  </si>
  <si>
    <t>The loco generates message of VCB stuck off when it senses catenary voltage to be out of limit. The software needs modification to address this.</t>
  </si>
  <si>
    <t>Reason of message generation in DDS II I-Phase L no signal".</t>
  </si>
  <si>
    <t>Investigation report of failed CMM module &amp; DCUM-3 card in Loco No. 31234 &amp; 31215 respectively.</t>
  </si>
  <si>
    <t>Message of filter current&gt; maximum appears frequently due to which harmonic filter gets isolated &amp; speed is restricted to 40 kmph.</t>
  </si>
  <si>
    <t>OHE voltage is shown 0.5 kV more than GTO Locos thereby causing primary voltage above Maximum while actual voltage if within operational range. Although, the firm has modified the range of upper limit of OHE voltage in software of IGBT locos. The mechanis of adjustmenUcalibration of primary voltage is not known or accessible.</t>
  </si>
  <si>
    <t>Main Points</t>
  </si>
  <si>
    <t>Minutes of Meeting  with Customer</t>
  </si>
  <si>
    <t>RDSO</t>
  </si>
  <si>
    <t>Follow up on RDSO/GOM letter</t>
  </si>
  <si>
    <t>Vatsal Butala, Sandeep Shrivastav</t>
  </si>
  <si>
    <t>The purpose of this document is to capture minutes of all meetings conducted with customer(RDSO,GOMOH,CLW)</t>
  </si>
  <si>
    <t>Status</t>
  </si>
  <si>
    <t>☻</t>
  </si>
  <si>
    <t>Not yet</t>
  </si>
  <si>
    <t>NY</t>
  </si>
  <si>
    <t>▲</t>
  </si>
  <si>
    <t>Not Applicable</t>
  </si>
  <si>
    <t>NA</t>
  </si>
  <si>
    <t>X</t>
  </si>
  <si>
    <t>Issue close</t>
  </si>
  <si>
    <t>In progress</t>
  </si>
  <si>
    <t>Input systems for each item are shown as "Screen Tip "
   -- Use list box for selecting an System symbol</t>
  </si>
  <si>
    <t>Supply fault finding manual, which is urgently required.</t>
  </si>
  <si>
    <t>Supply of list of must change items required to be changed during AOH,IOH &amp; POH.</t>
  </si>
  <si>
    <t xml:space="preserve">Supply of inspection schedules along with various maintenance activities to be perfomed during different schedule inspections. </t>
  </si>
  <si>
    <t xml:space="preserve"> Supply of price list of spare parts of IGBT converter</t>
  </si>
  <si>
    <t>BT will submit at the earliest</t>
  </si>
  <si>
    <t>Software for resetting/clearing of faults with regard to IGBT traction converter</t>
  </si>
  <si>
    <t xml:space="preserve">Training on power/control circuit / trouble shouting </t>
  </si>
  <si>
    <t>In the month of November or late to late in the month of December</t>
  </si>
  <si>
    <t xml:space="preserve">Supply of suppliers documentation of IGBT traction converter </t>
  </si>
  <si>
    <t>List of Unit spares that need to be stocked for maintenance of IGBT converters.</t>
  </si>
  <si>
    <t>Document ID:</t>
  </si>
  <si>
    <t>The open issues of IGBT converter</t>
  </si>
  <si>
    <t>Supply of Hard copy of Trouble shooting directory</t>
  </si>
  <si>
    <t>In supply of wiring diagram (3EH-222528-0001_Gen_Circuit_Diagram) add the reference description at each page.</t>
  </si>
  <si>
    <t>Submit the 5_TCMS_Overview 2009-07-14_rotated.pdf for interface document for VCU</t>
  </si>
  <si>
    <t>3rd and 4rth point are same in Main point sheet, Bombardier will provide Fault finding manual</t>
  </si>
  <si>
    <t>Supply of wiring diagram (both Power circuit &amp; Control circuit) along with cabling index on the line of ABB locos.</t>
  </si>
  <si>
    <t>Voltage out of limit does not allow VCB to close, and message is coming VCB stuck off, But actually when VCB having problem this message should come! BT will change and insert suitable message e.g.:- "VCB will not close", Chsnge SW</t>
  </si>
  <si>
    <t xml:space="preserve">Generally, message is coming during line voltage our of limit and it suddenly reflects to open VCB, at that time the current decreased below the Min current for current ripple supervision during switching. Change SW </t>
  </si>
  <si>
    <t xml:space="preserve"> It might posssible IGBT converter is showing more accurate than GTO! Check the out put of the PT and compare it with DCUterm logged signal</t>
  </si>
  <si>
    <t>BT will suggest the maintenance activities in form of IA,IB,IC(same as in GTO)</t>
  </si>
  <si>
    <t xml:space="preserve">BT will not provide </t>
  </si>
  <si>
    <t>It is the same point as Fault finding manual. Refer point no 10</t>
  </si>
  <si>
    <t>Resposible</t>
  </si>
  <si>
    <t>Silvio</t>
  </si>
  <si>
    <t>Sven</t>
  </si>
  <si>
    <t>Vatsal</t>
  </si>
  <si>
    <t>Vatsal/Piyush</t>
  </si>
  <si>
    <t xml:space="preserve">Kirtan </t>
  </si>
  <si>
    <t>Silvio/Vatsal</t>
  </si>
  <si>
    <t>Zail/Chirag</t>
  </si>
  <si>
    <t>----</t>
  </si>
  <si>
    <t>Analysis has been done in detailed, the conclusion is some of the area having high distortion in line voltage</t>
  </si>
  <si>
    <t xml:space="preserve">BT will submit in the next visit to GOMOH </t>
  </si>
  <si>
    <t>30-01-2013</t>
  </si>
  <si>
    <t>Gomoh</t>
  </si>
  <si>
    <t>Vatsal Butala, Ashutosh Jha, S.N.Jha</t>
  </si>
  <si>
    <t>3 cooling fans of electronics have failed recently. This appears to be the age related problem. BT needs to replace all the fans one cycle in 2 locos at GMO</t>
  </si>
  <si>
    <t>Software changes needed to ensure proper monitoring of harmonic filter contactors by traction converter and avoid passing of wrong or misleading message by SR to VCU.</t>
  </si>
  <si>
    <t>BT will investigate why SR does not react before BUR at the time of Input viltage not OK</t>
  </si>
  <si>
    <t>In case of catenary voltage out of limit, message of “input voltage not OK” is displayed by BUR (Auxiliary converter) but not by any of the traction converters. This is contrary to GTO Loco where message is displayed by traction converter much before Auxiliary Converter which is last line of defence against this type of fault. Indirectly VCB is opened by Traction Converter holding interlock and then as a consequence of this BUR gives the message of “input voltage not OK”.</t>
  </si>
  <si>
    <t>Supply of documentation related to working logics of 8.1, 8.2 &amp; 8.41 contactor ( It is different as compared to GTO Loco), Harmonic Filter current, BUR current, primary return current, DC link voltage, Transformer Oil pressure, converter coolant pressure, Transformer Oil temperature, converter coolant temperature, Loco behaviour in case of converter control power supply of any converter OFF etc.</t>
  </si>
  <si>
    <t>Provision for intended isolation of individual traction motor when desired by the Driver</t>
  </si>
  <si>
    <t>When VCB is openend in reverser thrown forward or reverse condition and no action is done for about 20 sec then loco trips with a message of Disturbance in Converter 1 . Thereafter if VCB is closed while in disturbance node of SLG(Which should not occur, VCB should not close while in disturbance node), then Main power is made off by VCI. The message recorded in the VCI is DC Link under voltage supervision. Apparently the VCI and VCU are not able to communicate in a synchronised manner as VCB is closed while DC link is being discharged by VCI leading to main power off by VCI later</t>
  </si>
  <si>
    <t xml:space="preserve">In the VCB closing circuit of GTO loco redundancy is provided between STB and HBB for closing the VCB. This is not available in IGBT loco for reason or logic not known to shed. </t>
  </si>
  <si>
    <t>Review has been done, BT has not followed the changes which metioned in RDSO document ( mail sent by RDSO on 7th November,2012). Many mistakes have been found in the manual during review.</t>
  </si>
  <si>
    <t>BT will work on the review comments and submit the documents earliest</t>
  </si>
  <si>
    <t>Discussion is ongoing, It is hard to take decision to extend maintenance period from 5 to 6 and 10 to 12 years. the BT will release document soon. MOH is N.A. Prepare the table same as in GTO</t>
  </si>
  <si>
    <t>It has been decided to change maitanance period from 5 to 4.5 years and 12 to 9 years.</t>
  </si>
  <si>
    <t>Submitted on 29th January,2013 at Gomoh</t>
  </si>
  <si>
    <t>Hard copy Submitted to RDSO,Gomoh and CLW</t>
  </si>
  <si>
    <t>Inputs require from IR</t>
  </si>
  <si>
    <t xml:space="preserve">BT didn’t change the logic of harmonic filter supervision, still Gomoh staff found wrong behaviour then BT requests Gomoh staff to provide 1. Detail working of harmonic filter contactors at each node. 2 Which condition SW is not working in properly 3 what should be the correct behaviour </t>
  </si>
  <si>
    <t>BT has already taken proper logs and it is under investigation</t>
  </si>
  <si>
    <t xml:space="preserve">BT has not changed logic in STB and HBB for closing the VCB. As already discussed with Gomoh staff thatC- D&amp;D,CLW can help for this issue. </t>
  </si>
  <si>
    <t>Close</t>
  </si>
  <si>
    <t>If problem consist in any of motor, Software isolates the related motor automatically and also gives proper message on display.</t>
  </si>
  <si>
    <t xml:space="preserve">BT makes IGBT converters are logically inline with GTO converters. BT has provided all the documents which are in scope of supply, still BT will check if any document is available which can include all written information. For outside converter where VCI is only supervise the loco equipments, BT requests to provide the working of those equipments  </t>
  </si>
  <si>
    <t>List of Tools for maintenance of IGBT converter for repair &amp; schedule maintenance</t>
  </si>
  <si>
    <t>Supply of wiring diagram (Both Power circuit &amp; Control circuit), interface details along with cabling index on the line of ABB Locos</t>
  </si>
  <si>
    <t>It has been alreay provided in the maintanace manual as well in spare list(Point no. 17)</t>
  </si>
  <si>
    <t>BT will submit together with supply of Must change items</t>
  </si>
  <si>
    <t>Send drawings for maintenance tools useful for IRGP140IGBT</t>
  </si>
  <si>
    <t>20/03/2013</t>
  </si>
  <si>
    <t>Submitted 18-03-2013 via mail</t>
  </si>
  <si>
    <t>Supply of Interface arrangement with VCU is needed.</t>
  </si>
  <si>
    <t>BT has already replaced 3 fans out of 8 fans. BT will change remaining total 5 nos. (31215, 31234)</t>
  </si>
  <si>
    <t>Open</t>
  </si>
  <si>
    <t>Submitted (same as point no.2 )</t>
  </si>
  <si>
    <t>Remark as on 20.4.13</t>
  </si>
  <si>
    <t>Target date</t>
  </si>
  <si>
    <t xml:space="preserve">Firm stated that they have submitted hard copy of the wiring diagram. Since it is not traceable and there is no record, firm has committed to supply one more hard copy with in 15 days. </t>
  </si>
  <si>
    <t>The document submitted by BT does not give details of interface between MVB and converter electronics. Shed has requested for giving interface diagram with wire numbers and details of the pin configuration of different connectors of electronics of converters as given in G2 manual of GTO loco. (Explained to M/s BT and they have agreed)</t>
  </si>
  <si>
    <t xml:space="preserve">BT has enhanced the time span of supervision in new software which firm proposes to download in all locos. However, there is a suppression of many messages as pointed out by shed. New software therefore needs a review. </t>
  </si>
  <si>
    <t>The incidences of this message are many as noticed in the DDS of loco. Needs to be studied and analysed by BT</t>
  </si>
  <si>
    <t>BT has given the price list for few spares but the list is not exhaustive. Shed has asked price list for few more items. The list is given in the Annex. BT may add few more items to it as deemed fit</t>
  </si>
  <si>
    <t>Training has been completed on 30th January at Gomoh</t>
  </si>
  <si>
    <t>Shed clarified that it needs the specifications of various equipments or components provided in the converter and their testing procedures. Components like temp sensor, speed sensors, level detectors etc. BT agreed to provide this.</t>
  </si>
  <si>
    <t>Hard copy Submitted by BT but list needs to be expanded to include components like Fiber optic cables, Speed sensor disk, Speed senosr housing, Speed senosr cables, Speed senosr Gommota and Canon ITT connectors, Amphenol connectors and MCB of Aux fan and Aux pump, coolant, Conservator etc</t>
  </si>
  <si>
    <t xml:space="preserve">Based on the failure trend in last 3 months, shed strongly recommends to replace all the cooling fans as a precautionary measure to prevent further line failures to which BT has agreed. BT to also analyse the cause of dust ingress into theses fans if they claim it as a cause of failure. </t>
  </si>
  <si>
    <t xml:space="preserve">In GTO loco 8.41 closes in FLG node no 504,if not closed harmonic filter will be isolated with message 8.41 contactor stuck off, but in IGBT loco non closure of 8.41 found in FLG node no 570 generates the message of 8.41  stuck on. In GTO loco contactor 8.1  opens after 20 seconds of converter stopping  pulsing or VCB opening. 8.2 remains closed in both cases. In IGBT loco 8.1 does not open on converter stoping pulsing and VCB opening. The reason needs to be analysed as to why and how logic has been changed. </t>
  </si>
  <si>
    <t>Problem: The converter senses catenary voltage out of limit and opens the VCB , but this information is not passed on to VCU by converter electronics. As a result of this aux converters keep getting   on command from VCU. Since VCB is already tripped aux converters generate message "Input voltage not ok". BT will study</t>
  </si>
  <si>
    <t>Working logics of filter contactors have become different as explained in Pt no 19. Documents shall be given by BT which include maximum and minimum values with tolerances of following items: Harmonic filter current,aux converter current,primary return current, DC link voltage, transformer oil pressure,converter coolant pressure,tranformer oil temp.,converter coolant temperature etc.</t>
  </si>
  <si>
    <t>Accepted by shed</t>
  </si>
  <si>
    <t>Under Investigation by BT</t>
  </si>
  <si>
    <t xml:space="preserve">In GTO loco there are two parallel paths for closing of VCB from STB1 or HBB1 but in case of IGBT loco if one of the cards become defective closing of VCB is not possible. </t>
  </si>
  <si>
    <t xml:space="preserve">BT has agreed to provide to shed one spare trolley for CMM module changing, one converter lifting tackle and coolant  filling accessories. Shed has also requested to provide the sources for supply. </t>
  </si>
  <si>
    <t xml:space="preserve">Same as point no 2. </t>
  </si>
  <si>
    <t>Accepted</t>
  </si>
  <si>
    <t>Probelems in new software: A number of messages and signals have been sppressesd in the new software which cause motors to get blocked. There is message on the driver display but nothing gets recorded in the DDS of the loco. Ref failure of loco no: 31215 on 16.4.13, it is noted that even VCB gets tripped but no DDS message is recorded. In the environment data of message "VCI-diff blocked motor too high" it is noted that FLG is giving command to close the VCB but STB is trying to fast open it which is contradictory. This needs to be analysed by BT.</t>
  </si>
  <si>
    <t xml:space="preserve">Failure of CMM module A101 in loco no 31380 on  28.2.13: Bogie 2 isolate when FLG node reached 583 with message "CON2 -dc link voltage too low at charging". Found MUB power circuit being shortcircuited through shorted IGBT of CMM 102 defective. No DDS found regarding short circuit although one CT is provided to measure the current. </t>
  </si>
  <si>
    <t xml:space="preserve">FLG 1- Disturbance one trafo oil circuit, When this message appears in IGBT loco the pump1 or 2 is not distinguished. In GTO locos they are identified. This makes identification and troubleshooting difficult for crew as well as maintenance personnel. Similar problem exists for temperature sensor of transformer. </t>
  </si>
  <si>
    <t xml:space="preserve">Scale of reference should be providedfor different parameters or variables being displayed in DCUTERM, otherwise it is not possible to identify the absolute values. </t>
  </si>
  <si>
    <t xml:space="preserve">In case of SLG1 or SLG2 lifesign missing because of defect in multi bus coupler card of VCU the IGBT loco is unable to work on half traction which is possible in GTO locos.  </t>
  </si>
  <si>
    <t>Loss of redundancies existing in GTO loco: In GTO loco if  STB1 or HBB1 lifesign missing happens then loco can work from another cab. Similarly FLG1 lifesign missing does not cause the loco to fail in a GTO loco but in IGBT locos these redundancies are not available. Also, in case of failures of DCU or VCI or power supply of IGBT, the loco is unable to work on half traction which is undesirable. BT has agreed to study and rsolve this. Refer failure of new loco number 31380</t>
  </si>
  <si>
    <t>NEW ISSUES</t>
  </si>
  <si>
    <t xml:space="preserve">Problem: The converter senses catenary voltage out of limit and opens the VCB , but this information is not passed on to VCU by converter electronics. As a result of this when VCU gives closing command to VCB, a message of VCB stuck off appears. This is because of lack of communication between VCU and VCI. Message of out of limit should be displayed to crew only when both converter sense the voltage to be out of limit. Appropriate modifications needed in the software. Half traction should be possible. </t>
  </si>
  <si>
    <t>The IGBT locos are failing more on account of Primary voltage out of range. Shed has compared the voltage signal in a GTO loco and an IGBT loco placed side by side and noticed that in IGBT loco primary voltage signal is more by 0.5 KV as compared to GTO loco. Firm has increased the range for generation of message to 30.5 KV</t>
  </si>
  <si>
    <t>Under observation</t>
  </si>
  <si>
    <t>Responsible</t>
  </si>
  <si>
    <t>Manoj</t>
  </si>
  <si>
    <t>Manoj, Dhaivat</t>
  </si>
  <si>
    <t xml:space="preserve">Vatsal </t>
  </si>
  <si>
    <t xml:space="preserve">Vatsal, Kirtan </t>
  </si>
  <si>
    <t>Ketan ,Manoj</t>
  </si>
  <si>
    <t>Dhaivat, Manoj</t>
  </si>
  <si>
    <t>PI team</t>
  </si>
  <si>
    <t>PI Team</t>
  </si>
  <si>
    <t>Ketan</t>
  </si>
  <si>
    <t>Dhaivat</t>
  </si>
  <si>
    <t>Dhaivat, Manoj, Ketan</t>
  </si>
  <si>
    <t>Dhaivat, Manoj. Ketan</t>
  </si>
  <si>
    <t>Dhaivat, Vatsal</t>
  </si>
  <si>
    <t>Ketan, PIteam</t>
  </si>
  <si>
    <t>Supression of the message either with the increasing of the occurance before isolate the filter or increase the supervision time according to its seviarity</t>
  </si>
  <si>
    <t>80% is prepared we will submit soon</t>
  </si>
  <si>
    <t>Completed</t>
  </si>
  <si>
    <t>In preparation</t>
  </si>
  <si>
    <t xml:space="preserve">It observed after downloading the new software 1.0.6.7, the message has been supressed "I-Phase L no signal" and coming in very less frequency compare to 2012 DDS. </t>
  </si>
  <si>
    <t xml:space="preserve">In perparation </t>
  </si>
  <si>
    <t>During the visit at Gomoh,with CLW representative, BT observed that VCB stuck off message is not coming on Driver display, Each time converter is giving the message VCI:0057- Catenary Voltage out of Limits. The converter is sending proper information to VCU.  The reason why sometime BUR is also sending message with converter message is "Converter supervision timing is 1 second, and BUR supervision timing is 5 seconds hence each time when BUR message is coming after 5 seconds of converter message"</t>
  </si>
  <si>
    <t>In procurement</t>
  </si>
  <si>
    <t>Suspected Relays are not proper who can help for line trip to close the loop. Logins also taken so SW part is also under review</t>
  </si>
  <si>
    <t>It has been found that only time of MCB open, the redunduncy is not working otherwise each time redunduncy is working. Suspected Relays are not proper who can help for line trip to close the loop. Logins also taken so SW part is also under review</t>
  </si>
  <si>
    <t xml:space="preserve">Only motor block related message has been suppressed in DDS. Before motor has any problem then many time messages are detected in DDS. It has been found that it is totally supressed, so BT wil change the SW. </t>
  </si>
  <si>
    <t>BT will change SW in a way that when Dclink dischsrges via VCB open there should not be any message like in GTO and when VCB closed command has been given DC link should charge normally</t>
  </si>
  <si>
    <t>If IGBT has been short circuited then BT is sure proper message will come. But it is suspected problem in diaode. BT will find the related supervision for diode</t>
  </si>
  <si>
    <t>BT will provide clearly in the messages whether for the transformer temprature kind of supervision is supervised from converter 1 or converter 2</t>
  </si>
  <si>
    <t>Whenever loco no. 215 and 234 are available in shed</t>
  </si>
  <si>
    <t>Our PI team will change the remaining fans whenever the two pre-series loco available in shed.</t>
  </si>
  <si>
    <t xml:space="preserve">BT comments </t>
  </si>
  <si>
    <t>In Progress</t>
  </si>
  <si>
    <t>Issue Close</t>
  </si>
  <si>
    <r>
      <t xml:space="preserve">Changes :- As the perfomance wise it is working fine in normal condition, so there will be no change in the normal functionality, But during failures there are lots of changes required. 
</t>
    </r>
    <r>
      <rPr>
        <b/>
        <sz val="11"/>
        <rFont val="Arial"/>
        <family val="2"/>
      </rPr>
      <t xml:space="preserve">1.     Creation of stuck off fatal : </t>
    </r>
    <r>
      <rPr>
        <sz val="10"/>
        <rFont val="Arial"/>
        <family val="2"/>
      </rPr>
      <t xml:space="preserve">
-&gt; </t>
    </r>
    <r>
      <rPr>
        <b/>
        <sz val="10"/>
        <rFont val="Arial"/>
        <family val="2"/>
      </rPr>
      <t xml:space="preserve">8.41 stuck-off </t>
    </r>
    <r>
      <rPr>
        <sz val="10"/>
        <rFont val="Arial"/>
        <family val="2"/>
      </rPr>
      <t xml:space="preserve">(phyically removed the power supply to contactor coil and found stuck off) : message should come @ 504 node but message coming at 570 node as well as no display message but ack glows and DDS message is coming wrong as contactor 8.41 stuck on fatal. VCB open.                                                    
</t>
    </r>
    <r>
      <rPr>
        <b/>
        <sz val="10"/>
        <rFont val="Arial"/>
        <family val="2"/>
      </rPr>
      <t>Hence changes</t>
    </r>
    <r>
      <rPr>
        <sz val="10"/>
        <rFont val="Arial"/>
        <family val="2"/>
      </rPr>
      <t xml:space="preserve"> :- Message will come @ 504 node, Driver display message F0402P1 (contactor stuck on/off...), In DDS Contactor 8.41 stuck-off
-&gt; </t>
    </r>
    <r>
      <rPr>
        <b/>
        <sz val="10"/>
        <rFont val="Arial"/>
        <family val="2"/>
      </rPr>
      <t xml:space="preserve">8.1 stuck-off </t>
    </r>
    <r>
      <rPr>
        <sz val="10"/>
        <rFont val="Arial"/>
        <family val="2"/>
      </rPr>
      <t xml:space="preserve">(phyically removed the power supply  to contactor coil and found stuck off): message coming correct  @ 592 node but  no display message and ack glows and DDS message is coming wrong as contactor 8.1 stuck on fatal. VCB open                                                                                                 </t>
    </r>
    <r>
      <rPr>
        <b/>
        <sz val="10"/>
        <rFont val="Arial"/>
        <family val="2"/>
      </rPr>
      <t>Hence changes</t>
    </r>
    <r>
      <rPr>
        <sz val="10"/>
        <rFont val="Arial"/>
        <family val="2"/>
      </rPr>
      <t xml:space="preserve"> :- Driver display message F0402P1 (contactor stuck on/off...), In DDS Contactor 8.1 stuck-off @592 node, 
-&gt; </t>
    </r>
    <r>
      <rPr>
        <b/>
        <sz val="10"/>
        <rFont val="Arial"/>
        <family val="2"/>
      </rPr>
      <t>8.2 stuck-off</t>
    </r>
    <r>
      <rPr>
        <sz val="10"/>
        <rFont val="Arial"/>
        <family val="2"/>
      </rPr>
      <t xml:space="preserve"> (phyically removed the power supply  to contactor coil and found stuck off): message coming correct  @ 594 node but  no display message and ack glows and DDS message is coming wrong as contactor 8.2 stuck on fatal. VCB open                                                                                                               </t>
    </r>
    <r>
      <rPr>
        <b/>
        <sz val="10"/>
        <rFont val="Arial"/>
        <family val="2"/>
      </rPr>
      <t>Hence changes</t>
    </r>
    <r>
      <rPr>
        <sz val="10"/>
        <rFont val="Arial"/>
        <family val="2"/>
      </rPr>
      <t xml:space="preserve"> :- Driver display message F0402P1 (contactor stuck on/off...), In DDS Contactor 8.1 stuck-off @594 node,                                                                                                                                                     </t>
    </r>
    <r>
      <rPr>
        <b/>
        <sz val="10"/>
        <rFont val="Arial"/>
        <family val="2"/>
      </rPr>
      <t>2.    Creation of stuck on fatal :</t>
    </r>
    <r>
      <rPr>
        <sz val="10"/>
        <rFont val="Arial"/>
        <family val="2"/>
      </rPr>
      <t xml:space="preserve">
</t>
    </r>
    <r>
      <rPr>
        <b/>
        <sz val="10"/>
        <rFont val="Arial"/>
        <family val="2"/>
      </rPr>
      <t>-&gt; 8.1 stuck-on</t>
    </r>
    <r>
      <rPr>
        <sz val="10"/>
        <rFont val="Arial"/>
        <family val="2"/>
      </rPr>
      <t xml:space="preserve"> (physically power up the supply to contactor coil and found stuck on) : VCB trip with no display message but ack glows and DDS message 8.41 stuck on. </t>
    </r>
    <r>
      <rPr>
        <b/>
        <sz val="10"/>
        <rFont val="Arial"/>
        <family val="2"/>
      </rPr>
      <t xml:space="preserve">Hence Changes :- </t>
    </r>
    <r>
      <rPr>
        <sz val="10"/>
        <rFont val="Arial"/>
        <family val="2"/>
      </rPr>
      <t xml:space="preserve">Driver display message F0402P1 (contactor stuck on/off...),  In DDS Contactor 8.1 stuck-on
</t>
    </r>
    <r>
      <rPr>
        <b/>
        <sz val="10"/>
        <rFont val="Arial"/>
        <family val="2"/>
      </rPr>
      <t>-&gt; 8.41 stuck-on</t>
    </r>
    <r>
      <rPr>
        <sz val="10"/>
        <rFont val="Arial"/>
        <family val="2"/>
      </rPr>
      <t xml:space="preserve"> (physically power up the supply to contactor coil and found stuck on) : no protective action after closing VCB (at 570) at the same point generate VCB stuck off problem at 570 but there is no protective action from comnverter.</t>
    </r>
    <r>
      <rPr>
        <b/>
        <sz val="10"/>
        <rFont val="Arial"/>
        <family val="2"/>
      </rPr>
      <t xml:space="preserve"> Hence Changes</t>
    </r>
    <r>
      <rPr>
        <sz val="10"/>
        <rFont val="Arial"/>
        <family val="2"/>
      </rPr>
      <t xml:space="preserve"> :- Driver display message F0402P1 (contactor stuck on/off...), Protective action must implemented @570, VCB must open and In DDS Contactor 8.41 stuck-on
</t>
    </r>
    <r>
      <rPr>
        <b/>
        <sz val="10"/>
        <rFont val="Arial"/>
        <family val="2"/>
      </rPr>
      <t>-&gt; 8.2 stuck on</t>
    </r>
    <r>
      <rPr>
        <sz val="10"/>
        <rFont val="Arial"/>
        <family val="2"/>
      </rPr>
      <t xml:space="preserve">  (physically power up the supply to contactor coil and found stuck on) : no Display but ack glows and VCB open. if we try to close VCb again then VCB not close message.</t>
    </r>
    <r>
      <rPr>
        <b/>
        <sz val="10"/>
        <rFont val="Arial"/>
        <family val="2"/>
      </rPr>
      <t xml:space="preserve">Hence Changes :-  </t>
    </r>
    <r>
      <rPr>
        <sz val="10"/>
        <rFont val="Arial"/>
        <family val="2"/>
      </rPr>
      <t>Driver display message F0402P1 (contactor stuck on/off...), and In DDS Contactor 8.2 stuck-on</t>
    </r>
  </si>
</sst>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mmm\-yyyy"/>
  </numFmts>
  <fonts count="50">
    <font>
      <sz val="10"/>
      <name val="Arial"/>
      <family val="0"/>
    </font>
    <font>
      <b/>
      <sz val="10"/>
      <name val="Arial"/>
      <family val="2"/>
    </font>
    <font>
      <sz val="10"/>
      <color indexed="48"/>
      <name val="Arial"/>
      <family val="2"/>
    </font>
    <font>
      <sz val="8"/>
      <name val="Arial"/>
      <family val="2"/>
    </font>
    <font>
      <b/>
      <sz val="12"/>
      <name val="Arial"/>
      <family val="2"/>
    </font>
    <font>
      <b/>
      <sz val="8"/>
      <name val="Tahoma"/>
      <family val="2"/>
    </font>
    <font>
      <sz val="8"/>
      <name val="Tahoma"/>
      <family val="2"/>
    </font>
    <font>
      <b/>
      <sz val="14"/>
      <name val="Arial"/>
      <family val="2"/>
    </font>
    <font>
      <b/>
      <sz val="24"/>
      <color indexed="23"/>
      <name val="Arial"/>
      <family val="2"/>
    </font>
    <font>
      <b/>
      <sz val="12"/>
      <color indexed="8"/>
      <name val="Arial"/>
      <family val="2"/>
    </font>
    <font>
      <sz val="9"/>
      <color indexed="36"/>
      <name val="Arial"/>
      <family val="2"/>
    </font>
    <font>
      <sz val="10"/>
      <color indexed="8"/>
      <name val="Arial"/>
      <family val="2"/>
    </font>
    <font>
      <sz val="9"/>
      <name val="Arial"/>
      <family val="2"/>
    </font>
    <font>
      <b/>
      <u val="single"/>
      <sz val="1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indexed="8"/>
      </left>
      <right style="medium">
        <color indexed="8"/>
      </right>
      <top style="medium">
        <color indexed="8"/>
      </top>
      <bottom style="medium">
        <color indexed="8"/>
      </bottom>
    </border>
    <border>
      <left style="medium">
        <color indexed="55"/>
      </left>
      <right>
        <color indexed="63"/>
      </right>
      <top style="medium">
        <color indexed="55"/>
      </top>
      <bottom style="medium">
        <color indexed="55"/>
      </bottom>
    </border>
    <border>
      <left style="medium">
        <color indexed="23"/>
      </left>
      <right style="medium">
        <color indexed="23"/>
      </right>
      <top style="medium">
        <color indexed="23"/>
      </top>
      <bottom style="medium">
        <color indexed="23"/>
      </bottom>
    </border>
    <border>
      <left>
        <color indexed="63"/>
      </left>
      <right>
        <color indexed="63"/>
      </right>
      <top style="thin"/>
      <bottom style="thin"/>
    </border>
    <border>
      <left>
        <color indexed="63"/>
      </left>
      <right style="thin"/>
      <top style="thin"/>
      <bottom style="thin"/>
    </border>
    <border>
      <left>
        <color indexed="63"/>
      </left>
      <right style="medium">
        <color indexed="55"/>
      </right>
      <top>
        <color indexed="63"/>
      </top>
      <bottom style="medium">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0" fontId="1"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horizontal="right" vertical="top" wrapText="1"/>
    </xf>
    <xf numFmtId="0" fontId="1" fillId="0" borderId="10" xfId="0" applyFont="1" applyFill="1" applyBorder="1" applyAlignment="1">
      <alignment wrapText="1"/>
    </xf>
    <xf numFmtId="0" fontId="1" fillId="33" borderId="11"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Border="1" applyAlignment="1">
      <alignment vertical="center" wrapText="1"/>
    </xf>
    <xf numFmtId="0" fontId="4" fillId="0" borderId="12" xfId="0" applyFont="1" applyBorder="1" applyAlignment="1">
      <alignment horizontal="center" vertical="center" wrapText="1"/>
    </xf>
    <xf numFmtId="0" fontId="1" fillId="0" borderId="1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4" fillId="0" borderId="12" xfId="0" applyFont="1" applyBorder="1" applyAlignment="1">
      <alignment vertical="center" wrapText="1"/>
    </xf>
    <xf numFmtId="0" fontId="1" fillId="0" borderId="0" xfId="0" applyFont="1" applyBorder="1" applyAlignment="1">
      <alignment vertical="center" wrapText="1"/>
    </xf>
    <xf numFmtId="0" fontId="0" fillId="0" borderId="10" xfId="0" applyFont="1" applyFill="1" applyBorder="1" applyAlignment="1">
      <alignment wrapText="1"/>
    </xf>
    <xf numFmtId="0" fontId="0" fillId="0" borderId="0" xfId="0" applyFont="1" applyAlignment="1">
      <alignment wrapText="1"/>
    </xf>
    <xf numFmtId="0" fontId="1" fillId="33" borderId="10" xfId="0" applyFont="1" applyFill="1" applyBorder="1" applyAlignment="1">
      <alignment horizontal="center" wrapText="1"/>
    </xf>
    <xf numFmtId="14" fontId="0" fillId="0" borderId="10" xfId="0" applyNumberFormat="1" applyFont="1" applyFill="1" applyBorder="1" applyAlignment="1">
      <alignment wrapText="1"/>
    </xf>
    <xf numFmtId="0" fontId="2" fillId="0" borderId="10" xfId="0" applyFont="1" applyBorder="1" applyAlignment="1">
      <alignment wrapText="1"/>
    </xf>
    <xf numFmtId="0" fontId="2" fillId="0" borderId="10" xfId="0" applyFont="1" applyFill="1" applyBorder="1" applyAlignment="1">
      <alignment wrapText="1"/>
    </xf>
    <xf numFmtId="0" fontId="0" fillId="0" borderId="0" xfId="0" applyFont="1" applyFill="1" applyBorder="1" applyAlignment="1">
      <alignment wrapText="1"/>
    </xf>
    <xf numFmtId="0" fontId="1" fillId="33" borderId="11" xfId="0" applyFont="1" applyFill="1" applyBorder="1" applyAlignment="1">
      <alignment vertical="center" wrapText="1"/>
    </xf>
    <xf numFmtId="0" fontId="0" fillId="34" borderId="10" xfId="0" applyFill="1" applyBorder="1" applyAlignment="1">
      <alignment vertical="center" wrapText="1"/>
    </xf>
    <xf numFmtId="0" fontId="8" fillId="33" borderId="13"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readingOrder="1"/>
    </xf>
    <xf numFmtId="0" fontId="8" fillId="33" borderId="15" xfId="0" applyFont="1" applyFill="1" applyBorder="1" applyAlignment="1">
      <alignment horizontal="center" vertical="center"/>
    </xf>
    <xf numFmtId="0" fontId="8" fillId="33" borderId="15" xfId="0" applyFont="1" applyFill="1" applyBorder="1" applyAlignment="1" applyProtection="1">
      <alignment horizontal="center" vertical="center"/>
      <protection locked="0"/>
    </xf>
    <xf numFmtId="0" fontId="0" fillId="34" borderId="10" xfId="0" applyFill="1" applyBorder="1" applyAlignment="1">
      <alignment horizontal="center" vertical="center" wrapText="1"/>
    </xf>
    <xf numFmtId="14" fontId="0" fillId="0" borderId="10" xfId="0" applyNumberFormat="1" applyBorder="1" applyAlignment="1">
      <alignment vertical="center" wrapText="1"/>
    </xf>
    <xf numFmtId="0" fontId="8" fillId="33" borderId="15" xfId="0" applyFont="1" applyFill="1" applyBorder="1" applyAlignment="1">
      <alignment horizontal="justify" vertical="center"/>
    </xf>
    <xf numFmtId="0" fontId="0"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0"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0" fillId="0" borderId="0" xfId="0" applyAlignment="1">
      <alignment horizontal="justify"/>
    </xf>
    <xf numFmtId="0" fontId="9" fillId="0" borderId="14" xfId="0" applyFont="1" applyFill="1" applyBorder="1" applyAlignment="1">
      <alignment horizontal="justify" vertical="center" wrapText="1" readingOrder="1"/>
    </xf>
    <xf numFmtId="0" fontId="0" fillId="34" borderId="10" xfId="0" applyFill="1" applyBorder="1" applyAlignment="1">
      <alignment horizontal="justify" vertical="center" wrapText="1" readingOrder="1"/>
    </xf>
    <xf numFmtId="0" fontId="0" fillId="0" borderId="10" xfId="0" applyBorder="1" applyAlignment="1">
      <alignment horizontal="justify" vertical="center" wrapText="1" readingOrder="1"/>
    </xf>
    <xf numFmtId="0" fontId="0" fillId="0" borderId="10" xfId="0" applyFont="1" applyBorder="1" applyAlignment="1">
      <alignment horizontal="justify" vertical="center" wrapText="1" readingOrder="1"/>
    </xf>
    <xf numFmtId="0" fontId="0" fillId="0" borderId="0" xfId="0" applyAlignment="1">
      <alignment horizontal="justify" readingOrder="1"/>
    </xf>
    <xf numFmtId="0" fontId="0" fillId="0" borderId="0" xfId="0" applyAlignment="1">
      <alignment vertical="top"/>
    </xf>
    <xf numFmtId="0" fontId="0" fillId="0" borderId="0" xfId="0" applyAlignment="1">
      <alignment horizontal="justify" vertical="top"/>
    </xf>
    <xf numFmtId="0" fontId="0" fillId="0" borderId="10" xfId="0" applyBorder="1" applyAlignment="1">
      <alignment vertical="top"/>
    </xf>
    <xf numFmtId="0" fontId="0" fillId="0" borderId="10" xfId="0" applyBorder="1" applyAlignment="1">
      <alignment horizontal="justify" vertical="top"/>
    </xf>
    <xf numFmtId="0" fontId="0" fillId="0" borderId="10" xfId="0" applyFont="1" applyBorder="1" applyAlignment="1">
      <alignment horizontal="justify" vertical="top"/>
    </xf>
    <xf numFmtId="0" fontId="11" fillId="0" borderId="10" xfId="0" applyFont="1" applyBorder="1" applyAlignment="1">
      <alignment horizontal="justify" vertical="top"/>
    </xf>
    <xf numFmtId="0" fontId="0" fillId="0" borderId="10" xfId="0" applyFont="1" applyBorder="1" applyAlignment="1">
      <alignment vertical="top"/>
    </xf>
    <xf numFmtId="0" fontId="12" fillId="0" borderId="10" xfId="0" applyFont="1" applyBorder="1" applyAlignment="1">
      <alignment horizontal="justify" vertical="top"/>
    </xf>
    <xf numFmtId="0" fontId="0" fillId="0" borderId="10" xfId="0" applyNumberFormat="1" applyFont="1" applyBorder="1" applyAlignment="1">
      <alignment vertical="top"/>
    </xf>
    <xf numFmtId="0" fontId="0" fillId="0" borderId="10" xfId="0" applyNumberFormat="1" applyFont="1" applyBorder="1" applyAlignment="1">
      <alignment horizontal="justify" vertical="top"/>
    </xf>
    <xf numFmtId="0" fontId="1" fillId="0" borderId="10" xfId="0" applyFont="1" applyBorder="1" applyAlignment="1">
      <alignment horizontal="left" vertical="center" wrapText="1"/>
    </xf>
    <xf numFmtId="0" fontId="0" fillId="0" borderId="10" xfId="0" applyFont="1" applyBorder="1" applyAlignment="1">
      <alignment horizontal="left" vertical="center" wrapText="1"/>
    </xf>
    <xf numFmtId="0" fontId="1" fillId="33" borderId="10" xfId="0" applyFont="1" applyFill="1" applyBorder="1" applyAlignment="1">
      <alignment horizontal="left"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4"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0" xfId="0" applyFont="1" applyBorder="1" applyAlignment="1">
      <alignment horizontal="left" vertical="center" wrapText="1"/>
    </xf>
    <xf numFmtId="0" fontId="10" fillId="0" borderId="14" xfId="0" applyFont="1" applyFill="1" applyBorder="1" applyAlignment="1">
      <alignment horizontal="left" vertical="center" wrapText="1" readingOrder="1"/>
    </xf>
    <xf numFmtId="0" fontId="10" fillId="0" borderId="18" xfId="0" applyFont="1" applyFill="1" applyBorder="1" applyAlignment="1">
      <alignment horizontal="left" vertical="center" wrapText="1" readingOrder="1"/>
    </xf>
    <xf numFmtId="0" fontId="4" fillId="0" borderId="0" xfId="0" applyFont="1" applyFill="1" applyBorder="1" applyAlignment="1">
      <alignment horizontal="center" vertical="center" wrapText="1"/>
    </xf>
    <xf numFmtId="0" fontId="1" fillId="0" borderId="0" xfId="0" applyFont="1" applyAlignment="1">
      <alignment vertical="top"/>
    </xf>
    <xf numFmtId="0" fontId="0" fillId="0" borderId="10" xfId="0" applyFont="1" applyFill="1" applyBorder="1" applyAlignment="1">
      <alignment horizontal="justify" vertical="top"/>
    </xf>
    <xf numFmtId="0" fontId="13" fillId="0" borderId="10" xfId="0" applyFont="1" applyBorder="1" applyAlignment="1">
      <alignment horizontal="left" vertical="top"/>
    </xf>
    <xf numFmtId="14" fontId="0" fillId="0" borderId="10" xfId="0" applyNumberFormat="1" applyFont="1" applyBorder="1" applyAlignment="1">
      <alignment horizontal="left" vertical="top" wrapText="1"/>
    </xf>
    <xf numFmtId="0" fontId="0" fillId="0" borderId="0" xfId="0" applyAlignment="1">
      <alignment horizontal="left" vertical="top" wrapText="1"/>
    </xf>
    <xf numFmtId="14" fontId="0" fillId="0" borderId="10" xfId="0" applyNumberFormat="1" applyBorder="1" applyAlignment="1">
      <alignment horizontal="left" vertical="top" wrapText="1"/>
    </xf>
    <xf numFmtId="0" fontId="1" fillId="35" borderId="10" xfId="0" applyFont="1" applyFill="1" applyBorder="1" applyAlignment="1">
      <alignment vertical="top"/>
    </xf>
    <xf numFmtId="0" fontId="1" fillId="35" borderId="10" xfId="0" applyFont="1" applyFill="1" applyBorder="1" applyAlignment="1">
      <alignment horizontal="justify" vertical="top"/>
    </xf>
    <xf numFmtId="0" fontId="1" fillId="35" borderId="10" xfId="0" applyFont="1" applyFill="1" applyBorder="1" applyAlignment="1">
      <alignment horizontal="left" vertical="top" wrapText="1"/>
    </xf>
    <xf numFmtId="0" fontId="1" fillId="35" borderId="10" xfId="0" applyFont="1" applyFill="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indexed="9"/>
      </font>
      <fill>
        <patternFill>
          <bgColor indexed="10"/>
        </patternFill>
      </fill>
    </dxf>
    <dxf>
      <font>
        <b/>
        <i val="0"/>
        <color indexed="52"/>
      </font>
      <fill>
        <patternFill>
          <bgColor indexed="13"/>
        </patternFill>
      </fill>
    </dxf>
    <dxf>
      <font>
        <b/>
        <i val="0"/>
        <color indexed="17"/>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etings!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eting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762000</xdr:colOff>
      <xdr:row>0</xdr:row>
      <xdr:rowOff>266700</xdr:rowOff>
    </xdr:to>
    <xdr:pic>
      <xdr:nvPicPr>
        <xdr:cNvPr id="1" name="Picture 1"/>
        <xdr:cNvPicPr preferRelativeResize="1">
          <a:picLocks noChangeAspect="1"/>
        </xdr:cNvPicPr>
      </xdr:nvPicPr>
      <xdr:blipFill>
        <a:blip r:embed="rId1"/>
        <a:stretch>
          <a:fillRect/>
        </a:stretch>
      </xdr:blipFill>
      <xdr:spPr>
        <a:xfrm>
          <a:off x="76200" y="57150"/>
          <a:ext cx="129540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762000</xdr:colOff>
      <xdr:row>0</xdr:row>
      <xdr:rowOff>266700</xdr:rowOff>
    </xdr:to>
    <xdr:pic>
      <xdr:nvPicPr>
        <xdr:cNvPr id="1" name="Picture 1"/>
        <xdr:cNvPicPr preferRelativeResize="1">
          <a:picLocks noChangeAspect="1"/>
        </xdr:cNvPicPr>
      </xdr:nvPicPr>
      <xdr:blipFill>
        <a:blip r:embed="rId1"/>
        <a:stretch>
          <a:fillRect/>
        </a:stretch>
      </xdr:blipFill>
      <xdr:spPr>
        <a:xfrm>
          <a:off x="76200" y="57150"/>
          <a:ext cx="120967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xdr:col>
      <xdr:colOff>762000</xdr:colOff>
      <xdr:row>0</xdr:row>
      <xdr:rowOff>266700</xdr:rowOff>
    </xdr:to>
    <xdr:pic>
      <xdr:nvPicPr>
        <xdr:cNvPr id="1" name="Picture 1"/>
        <xdr:cNvPicPr preferRelativeResize="1">
          <a:picLocks noChangeAspect="1"/>
        </xdr:cNvPicPr>
      </xdr:nvPicPr>
      <xdr:blipFill>
        <a:blip r:embed="rId1"/>
        <a:stretch>
          <a:fillRect/>
        </a:stretch>
      </xdr:blipFill>
      <xdr:spPr>
        <a:xfrm>
          <a:off x="76200" y="57150"/>
          <a:ext cx="13716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B9" sqref="B9"/>
    </sheetView>
  </sheetViews>
  <sheetFormatPr defaultColWidth="9.140625" defaultRowHeight="12.75"/>
  <cols>
    <col min="1" max="1" width="9.140625" style="19" customWidth="1"/>
    <col min="2" max="4" width="24.8515625" style="19" customWidth="1"/>
    <col min="5" max="5" width="23.8515625" style="19" customWidth="1"/>
    <col min="6" max="6" width="24.8515625" style="19" customWidth="1"/>
    <col min="7" max="7" width="20.140625" style="19" customWidth="1"/>
    <col min="8" max="16384" width="9.140625" style="19" customWidth="1"/>
  </cols>
  <sheetData>
    <row r="1" spans="1:7" ht="24" customHeight="1">
      <c r="A1" s="57" t="s">
        <v>14</v>
      </c>
      <c r="B1" s="58"/>
      <c r="C1" s="59" t="s">
        <v>25</v>
      </c>
      <c r="D1" s="58"/>
      <c r="E1" s="60"/>
      <c r="F1" s="61" t="s">
        <v>51</v>
      </c>
      <c r="G1" s="62"/>
    </row>
    <row r="2" spans="1:7" ht="12.75" customHeight="1">
      <c r="A2" s="56" t="s">
        <v>0</v>
      </c>
      <c r="B2" s="56"/>
      <c r="C2" s="56"/>
      <c r="D2" s="56"/>
      <c r="E2" s="56"/>
      <c r="F2" s="56"/>
      <c r="G2" s="56"/>
    </row>
    <row r="3" spans="1:7" ht="12.75" customHeight="1">
      <c r="A3" s="55" t="s">
        <v>29</v>
      </c>
      <c r="B3" s="55"/>
      <c r="C3" s="55"/>
      <c r="D3" s="55"/>
      <c r="E3" s="55"/>
      <c r="F3" s="55"/>
      <c r="G3" s="55"/>
    </row>
    <row r="4" spans="1:7" ht="25.5" customHeight="1">
      <c r="A4" s="55"/>
      <c r="B4" s="55"/>
      <c r="C4" s="55"/>
      <c r="D4" s="55"/>
      <c r="E4" s="55"/>
      <c r="F4" s="55"/>
      <c r="G4" s="55"/>
    </row>
    <row r="5" spans="1:7" ht="12.75" customHeight="1">
      <c r="A5" s="56" t="s">
        <v>12</v>
      </c>
      <c r="B5" s="56"/>
      <c r="C5" s="56"/>
      <c r="D5" s="56"/>
      <c r="E5" s="56"/>
      <c r="F5" s="56"/>
      <c r="G5" s="56"/>
    </row>
    <row r="6" spans="1:7" ht="24.75" customHeight="1">
      <c r="A6" s="54" t="s">
        <v>52</v>
      </c>
      <c r="B6" s="55"/>
      <c r="C6" s="55"/>
      <c r="D6" s="55"/>
      <c r="E6" s="55"/>
      <c r="F6" s="55"/>
      <c r="G6" s="55"/>
    </row>
    <row r="7" spans="1:7" ht="12.75">
      <c r="A7" s="20" t="s">
        <v>11</v>
      </c>
      <c r="B7" s="6" t="s">
        <v>1</v>
      </c>
      <c r="C7" s="6" t="s">
        <v>6</v>
      </c>
      <c r="D7" s="6" t="s">
        <v>13</v>
      </c>
      <c r="E7" s="6" t="s">
        <v>3</v>
      </c>
      <c r="F7" s="20" t="s">
        <v>2</v>
      </c>
      <c r="G7" s="20" t="s">
        <v>4</v>
      </c>
    </row>
    <row r="8" spans="1:7" ht="25.5">
      <c r="A8" s="7">
        <v>1</v>
      </c>
      <c r="B8" s="21">
        <v>41040</v>
      </c>
      <c r="C8" s="18" t="s">
        <v>26</v>
      </c>
      <c r="D8" s="18" t="s">
        <v>27</v>
      </c>
      <c r="E8" s="2" t="s">
        <v>28</v>
      </c>
      <c r="F8" s="18" t="s">
        <v>16</v>
      </c>
      <c r="G8" s="18" t="s">
        <v>16</v>
      </c>
    </row>
    <row r="9" spans="1:7" ht="25.5">
      <c r="A9" s="7">
        <v>2</v>
      </c>
      <c r="B9" s="21" t="s">
        <v>75</v>
      </c>
      <c r="C9" s="18" t="s">
        <v>76</v>
      </c>
      <c r="D9" s="18" t="s">
        <v>27</v>
      </c>
      <c r="E9" s="2" t="s">
        <v>77</v>
      </c>
      <c r="F9" s="18" t="s">
        <v>16</v>
      </c>
      <c r="G9" s="18" t="s">
        <v>16</v>
      </c>
    </row>
    <row r="10" spans="1:7" ht="12.75">
      <c r="A10" s="7"/>
      <c r="B10" s="21"/>
      <c r="C10" s="18"/>
      <c r="D10" s="18"/>
      <c r="E10" s="2"/>
      <c r="F10" s="18"/>
      <c r="G10" s="18"/>
    </row>
    <row r="11" spans="1:7" ht="12.75">
      <c r="A11" s="7"/>
      <c r="B11" s="21"/>
      <c r="C11" s="18"/>
      <c r="D11" s="18"/>
      <c r="E11" s="2"/>
      <c r="F11" s="18"/>
      <c r="G11" s="18"/>
    </row>
    <row r="12" spans="1:7" ht="12.75">
      <c r="A12" s="7"/>
      <c r="B12" s="21"/>
      <c r="C12" s="18"/>
      <c r="D12" s="18"/>
      <c r="E12" s="2"/>
      <c r="F12" s="18"/>
      <c r="G12" s="18"/>
    </row>
    <row r="13" spans="1:7" ht="12.75">
      <c r="A13" s="7"/>
      <c r="B13" s="21"/>
      <c r="C13" s="18"/>
      <c r="D13" s="18"/>
      <c r="E13" s="2"/>
      <c r="F13" s="18"/>
      <c r="G13" s="18"/>
    </row>
    <row r="14" spans="1:7" ht="12.75">
      <c r="A14" s="7"/>
      <c r="B14" s="21"/>
      <c r="C14" s="18"/>
      <c r="D14" s="18"/>
      <c r="E14" s="2"/>
      <c r="F14" s="18"/>
      <c r="G14" s="18"/>
    </row>
    <row r="15" spans="1:7" ht="12.75">
      <c r="A15" s="7"/>
      <c r="B15" s="18"/>
      <c r="C15" s="18"/>
      <c r="D15" s="18"/>
      <c r="E15" s="1"/>
      <c r="F15" s="3"/>
      <c r="G15" s="3"/>
    </row>
    <row r="16" spans="1:7" ht="12.75">
      <c r="A16" s="7"/>
      <c r="B16" s="18"/>
      <c r="C16" s="18"/>
      <c r="D16" s="18"/>
      <c r="E16" s="4"/>
      <c r="F16" s="3"/>
      <c r="G16" s="3"/>
    </row>
    <row r="17" spans="1:7" ht="12.75">
      <c r="A17" s="7"/>
      <c r="B17" s="18"/>
      <c r="C17" s="18"/>
      <c r="D17" s="18"/>
      <c r="E17" s="4"/>
      <c r="F17" s="3"/>
      <c r="G17" s="3"/>
    </row>
    <row r="18" spans="1:7" ht="12.75">
      <c r="A18" s="7"/>
      <c r="B18" s="18"/>
      <c r="C18" s="18"/>
      <c r="D18" s="18"/>
      <c r="E18" s="4"/>
      <c r="F18" s="3"/>
      <c r="G18" s="3"/>
    </row>
    <row r="19" spans="1:7" ht="12.75">
      <c r="A19" s="7"/>
      <c r="B19" s="5"/>
      <c r="C19" s="5"/>
      <c r="D19" s="5"/>
      <c r="E19" s="5"/>
      <c r="F19" s="5"/>
      <c r="G19" s="5"/>
    </row>
    <row r="20" spans="1:7" ht="12.75">
      <c r="A20" s="7"/>
      <c r="B20" s="18"/>
      <c r="C20" s="18"/>
      <c r="D20" s="18"/>
      <c r="E20" s="1"/>
      <c r="F20" s="18"/>
      <c r="G20" s="18"/>
    </row>
    <row r="21" spans="1:7" ht="12.75">
      <c r="A21" s="7"/>
      <c r="B21" s="18"/>
      <c r="C21" s="18"/>
      <c r="D21" s="18"/>
      <c r="E21" s="2"/>
      <c r="F21" s="18"/>
      <c r="G21" s="18"/>
    </row>
    <row r="22" spans="1:7" ht="12.75">
      <c r="A22" s="7"/>
      <c r="B22" s="18"/>
      <c r="C22" s="18"/>
      <c r="D22" s="18"/>
      <c r="E22" s="2"/>
      <c r="F22" s="18"/>
      <c r="G22" s="18"/>
    </row>
    <row r="23" spans="1:7" ht="12.75">
      <c r="A23" s="7"/>
      <c r="B23" s="18"/>
      <c r="C23" s="18"/>
      <c r="D23" s="18"/>
      <c r="E23" s="2"/>
      <c r="F23" s="18"/>
      <c r="G23" s="18"/>
    </row>
    <row r="24" spans="1:7" ht="12.75">
      <c r="A24" s="7"/>
      <c r="B24" s="18"/>
      <c r="C24" s="18"/>
      <c r="D24" s="18"/>
      <c r="E24" s="2"/>
      <c r="F24" s="18"/>
      <c r="G24" s="18"/>
    </row>
    <row r="25" spans="1:7" ht="12.75">
      <c r="A25" s="7"/>
      <c r="B25" s="18"/>
      <c r="C25" s="18"/>
      <c r="D25" s="18"/>
      <c r="E25" s="2"/>
      <c r="F25" s="18"/>
      <c r="G25" s="18"/>
    </row>
    <row r="26" spans="1:7" ht="12.75">
      <c r="A26" s="7"/>
      <c r="B26" s="18"/>
      <c r="C26" s="18"/>
      <c r="D26" s="18"/>
      <c r="E26" s="2"/>
      <c r="F26" s="18"/>
      <c r="G26" s="18"/>
    </row>
    <row r="27" spans="1:7" ht="12.75">
      <c r="A27" s="7"/>
      <c r="B27" s="18"/>
      <c r="C27" s="18"/>
      <c r="D27" s="18"/>
      <c r="E27" s="18"/>
      <c r="F27" s="18"/>
      <c r="G27" s="18"/>
    </row>
    <row r="28" spans="1:7" ht="12.75">
      <c r="A28" s="7"/>
      <c r="B28" s="5"/>
      <c r="C28" s="5"/>
      <c r="D28" s="5"/>
      <c r="E28" s="5"/>
      <c r="F28" s="5"/>
      <c r="G28" s="5"/>
    </row>
    <row r="29" spans="1:7" ht="12.75">
      <c r="A29" s="7"/>
      <c r="B29" s="7"/>
      <c r="C29" s="7"/>
      <c r="D29" s="7"/>
      <c r="E29" s="7"/>
      <c r="F29" s="7"/>
      <c r="G29" s="7"/>
    </row>
    <row r="30" spans="1:7" ht="12.75">
      <c r="A30" s="7"/>
      <c r="B30" s="7"/>
      <c r="C30" s="7"/>
      <c r="D30" s="7"/>
      <c r="E30" s="7"/>
      <c r="F30" s="7"/>
      <c r="G30" s="7"/>
    </row>
    <row r="31" spans="1:7" ht="12.75">
      <c r="A31" s="7"/>
      <c r="B31" s="7"/>
      <c r="C31" s="7"/>
      <c r="D31" s="7"/>
      <c r="E31" s="7"/>
      <c r="F31" s="7"/>
      <c r="G31" s="7"/>
    </row>
    <row r="32" spans="1:7" ht="12.75">
      <c r="A32" s="7"/>
      <c r="B32" s="7"/>
      <c r="C32" s="7"/>
      <c r="D32" s="7"/>
      <c r="E32" s="7"/>
      <c r="F32" s="7"/>
      <c r="G32" s="7"/>
    </row>
    <row r="33" spans="1:7" ht="12.75">
      <c r="A33" s="7"/>
      <c r="B33" s="7"/>
      <c r="C33" s="7"/>
      <c r="D33" s="7"/>
      <c r="E33" s="7"/>
      <c r="F33" s="7"/>
      <c r="G33" s="7"/>
    </row>
    <row r="34" spans="1:7" ht="12.75">
      <c r="A34" s="7"/>
      <c r="B34" s="22"/>
      <c r="C34" s="22"/>
      <c r="D34" s="22"/>
      <c r="E34" s="22"/>
      <c r="F34" s="22"/>
      <c r="G34" s="22"/>
    </row>
    <row r="35" spans="1:7" ht="12.75">
      <c r="A35" s="7"/>
      <c r="B35" s="7"/>
      <c r="C35" s="7"/>
      <c r="D35" s="7"/>
      <c r="E35" s="7"/>
      <c r="F35" s="7"/>
      <c r="G35" s="7"/>
    </row>
    <row r="36" spans="1:7" ht="13.5" customHeight="1">
      <c r="A36" s="7"/>
      <c r="B36" s="5"/>
      <c r="C36" s="5"/>
      <c r="D36" s="5"/>
      <c r="E36" s="5"/>
      <c r="F36" s="5"/>
      <c r="G36" s="5"/>
    </row>
    <row r="37" spans="1:7" ht="14.25" customHeight="1">
      <c r="A37" s="7"/>
      <c r="B37" s="5"/>
      <c r="C37" s="5"/>
      <c r="D37" s="5"/>
      <c r="E37" s="23"/>
      <c r="F37" s="23"/>
      <c r="G37" s="23"/>
    </row>
    <row r="38" spans="1:7" ht="12.75">
      <c r="A38" s="7"/>
      <c r="B38" s="23"/>
      <c r="C38" s="23"/>
      <c r="D38" s="23"/>
      <c r="E38" s="23"/>
      <c r="F38" s="23"/>
      <c r="G38" s="23"/>
    </row>
    <row r="39" spans="1:7" ht="12.75">
      <c r="A39" s="7"/>
      <c r="B39" s="23"/>
      <c r="C39" s="23"/>
      <c r="D39" s="23"/>
      <c r="E39" s="23"/>
      <c r="F39" s="23"/>
      <c r="G39" s="23"/>
    </row>
    <row r="40" spans="1:7" ht="14.25" customHeight="1">
      <c r="A40" s="7"/>
      <c r="B40" s="5"/>
      <c r="C40" s="5"/>
      <c r="D40" s="5"/>
      <c r="E40" s="5"/>
      <c r="F40" s="5"/>
      <c r="G40" s="5"/>
    </row>
    <row r="41" spans="1:7" ht="12.75">
      <c r="A41" s="7"/>
      <c r="B41" s="18"/>
      <c r="C41" s="18"/>
      <c r="D41" s="18"/>
      <c r="E41" s="1"/>
      <c r="F41" s="1"/>
      <c r="G41" s="1"/>
    </row>
    <row r="42" spans="1:7" ht="12.75">
      <c r="A42" s="7"/>
      <c r="B42" s="18"/>
      <c r="C42" s="18"/>
      <c r="D42" s="18"/>
      <c r="E42" s="18"/>
      <c r="F42" s="18"/>
      <c r="G42" s="18"/>
    </row>
    <row r="43" spans="1:7" ht="12.75">
      <c r="A43" s="7"/>
      <c r="B43" s="18"/>
      <c r="C43" s="18"/>
      <c r="D43" s="18"/>
      <c r="E43" s="18"/>
      <c r="F43" s="18"/>
      <c r="G43" s="18"/>
    </row>
    <row r="44" spans="1:7" ht="12.75">
      <c r="A44" s="7"/>
      <c r="B44" s="18"/>
      <c r="C44" s="18"/>
      <c r="D44" s="18"/>
      <c r="E44" s="18"/>
      <c r="F44" s="18"/>
      <c r="G44" s="18"/>
    </row>
    <row r="45" spans="1:7" ht="12.75">
      <c r="A45" s="7"/>
      <c r="B45" s="18"/>
      <c r="C45" s="18"/>
      <c r="D45" s="18"/>
      <c r="E45" s="18"/>
      <c r="F45" s="18"/>
      <c r="G45" s="18"/>
    </row>
    <row r="46" spans="1:7" ht="12.75">
      <c r="A46" s="7"/>
      <c r="B46" s="18"/>
      <c r="C46" s="18"/>
      <c r="D46" s="18"/>
      <c r="E46" s="18"/>
      <c r="F46" s="18"/>
      <c r="G46" s="18"/>
    </row>
    <row r="47" spans="1:7" ht="12.75">
      <c r="A47" s="7"/>
      <c r="B47" s="18"/>
      <c r="C47" s="18"/>
      <c r="D47" s="18"/>
      <c r="E47" s="18"/>
      <c r="F47" s="18"/>
      <c r="G47" s="18"/>
    </row>
    <row r="48" spans="1:7" ht="12.75">
      <c r="A48" s="7"/>
      <c r="B48" s="18"/>
      <c r="C48" s="18"/>
      <c r="D48" s="18"/>
      <c r="E48" s="18"/>
      <c r="F48" s="18"/>
      <c r="G48" s="18"/>
    </row>
    <row r="49" spans="1:7" ht="12.75">
      <c r="A49" s="7"/>
      <c r="B49" s="18"/>
      <c r="C49" s="18"/>
      <c r="D49" s="18"/>
      <c r="E49" s="18"/>
      <c r="F49" s="18"/>
      <c r="G49" s="18"/>
    </row>
    <row r="50" spans="1:7" ht="12.75">
      <c r="A50" s="7"/>
      <c r="B50" s="18"/>
      <c r="C50" s="18"/>
      <c r="D50" s="18"/>
      <c r="E50" s="18"/>
      <c r="F50" s="18"/>
      <c r="G50" s="18"/>
    </row>
    <row r="51" spans="2:7" ht="12.75">
      <c r="B51" s="24"/>
      <c r="C51" s="24"/>
      <c r="D51" s="24"/>
      <c r="E51" s="24"/>
      <c r="F51" s="24"/>
      <c r="G51" s="24"/>
    </row>
    <row r="52" spans="2:7" ht="12.75">
      <c r="B52" s="24"/>
      <c r="C52" s="24"/>
      <c r="D52" s="24"/>
      <c r="E52" s="24"/>
      <c r="F52" s="24"/>
      <c r="G52" s="24"/>
    </row>
    <row r="53" spans="2:7" ht="12.75">
      <c r="B53" s="24"/>
      <c r="C53" s="24"/>
      <c r="D53" s="24"/>
      <c r="E53" s="24"/>
      <c r="F53" s="24"/>
      <c r="G53" s="24"/>
    </row>
    <row r="54" spans="2:7" ht="12.75">
      <c r="B54" s="24"/>
      <c r="C54" s="24"/>
      <c r="D54" s="24"/>
      <c r="E54" s="24"/>
      <c r="F54" s="24"/>
      <c r="G54" s="24"/>
    </row>
    <row r="55" spans="2:7" ht="12.75">
      <c r="B55" s="24"/>
      <c r="C55" s="24"/>
      <c r="D55" s="24"/>
      <c r="E55" s="24"/>
      <c r="F55" s="24"/>
      <c r="G55" s="24"/>
    </row>
    <row r="56" spans="2:7" ht="12.75">
      <c r="B56" s="24"/>
      <c r="C56" s="24"/>
      <c r="D56" s="24"/>
      <c r="E56" s="24"/>
      <c r="F56" s="24"/>
      <c r="G56" s="24"/>
    </row>
    <row r="57" spans="2:7" ht="12.75">
      <c r="B57" s="24"/>
      <c r="C57" s="24"/>
      <c r="D57" s="24"/>
      <c r="E57" s="24"/>
      <c r="F57" s="24"/>
      <c r="G57" s="24"/>
    </row>
    <row r="58" spans="2:7" ht="12.75">
      <c r="B58" s="24"/>
      <c r="C58" s="24"/>
      <c r="D58" s="24"/>
      <c r="E58" s="24"/>
      <c r="F58" s="24"/>
      <c r="G58" s="24"/>
    </row>
    <row r="59" spans="2:7" ht="12.75">
      <c r="B59" s="24"/>
      <c r="C59" s="24"/>
      <c r="D59" s="24"/>
      <c r="E59" s="24"/>
      <c r="F59" s="24"/>
      <c r="G59" s="24"/>
    </row>
    <row r="60" spans="2:7" ht="12.75">
      <c r="B60" s="24"/>
      <c r="C60" s="24"/>
      <c r="D60" s="24"/>
      <c r="E60" s="24"/>
      <c r="F60" s="24"/>
      <c r="G60" s="24"/>
    </row>
    <row r="61" spans="2:7" ht="12.75">
      <c r="B61" s="24"/>
      <c r="C61" s="24"/>
      <c r="D61" s="24"/>
      <c r="E61" s="24"/>
      <c r="F61" s="24"/>
      <c r="G61" s="24"/>
    </row>
    <row r="62" spans="2:7" ht="12.75">
      <c r="B62" s="24"/>
      <c r="C62" s="24"/>
      <c r="D62" s="24"/>
      <c r="E62" s="24"/>
      <c r="F62" s="24"/>
      <c r="G62" s="24"/>
    </row>
    <row r="63" spans="2:7" ht="12.75">
      <c r="B63" s="24"/>
      <c r="C63" s="24"/>
      <c r="D63" s="24"/>
      <c r="E63" s="24"/>
      <c r="F63" s="24"/>
      <c r="G63" s="24"/>
    </row>
  </sheetData>
  <sheetProtection/>
  <mergeCells count="7">
    <mergeCell ref="A6:G6"/>
    <mergeCell ref="A3:G4"/>
    <mergeCell ref="A2:G2"/>
    <mergeCell ref="A1:B1"/>
    <mergeCell ref="C1:E1"/>
    <mergeCell ref="F1:G1"/>
    <mergeCell ref="A5:G5"/>
  </mergeCells>
  <printOptions/>
  <pageMargins left="0.7480314960629921" right="0.7480314960629921" top="0.984251968503937" bottom="0.984251968503937" header="0.5118110236220472" footer="0.5118110236220472"/>
  <pageSetup fitToHeight="1" fitToWidth="1" horizontalDpi="600" verticalDpi="600" orientation="portrait" paperSize="9" r:id="rId2"/>
  <headerFooter alignWithMargins="0">
    <oddFooter>&amp;LTemplate: Minutes of Meeting-VDPPC-20-15-10-012589 Rev 04 en&amp;RPage &amp;P of &amp;N</oddFooter>
  </headerFooter>
  <drawing r:id="rId1"/>
</worksheet>
</file>

<file path=xl/worksheets/sheet2.xml><?xml version="1.0" encoding="utf-8"?>
<worksheet xmlns="http://schemas.openxmlformats.org/spreadsheetml/2006/main" xmlns:r="http://schemas.openxmlformats.org/officeDocument/2006/relationships">
  <dimension ref="A1:J35"/>
  <sheetViews>
    <sheetView tabSelected="1" zoomScale="70" zoomScaleNormal="70" zoomScalePageLayoutView="0" workbookViewId="0" topLeftCell="A1">
      <selection activeCell="F4" sqref="F4"/>
    </sheetView>
  </sheetViews>
  <sheetFormatPr defaultColWidth="9.140625" defaultRowHeight="12.75"/>
  <cols>
    <col min="1" max="1" width="3.28125" style="44" customWidth="1"/>
    <col min="2" max="2" width="40.28125" style="45" customWidth="1"/>
    <col min="3" max="3" width="14.57421875" style="44" bestFit="1" customWidth="1"/>
    <col min="4" max="4" width="10.421875" style="44" bestFit="1" customWidth="1"/>
    <col min="5" max="5" width="39.28125" style="44" hidden="1" customWidth="1"/>
    <col min="6" max="6" width="43.421875" style="45" customWidth="1"/>
    <col min="7" max="7" width="13.8515625" style="73" customWidth="1"/>
    <col min="8" max="8" width="11.421875" style="44" hidden="1" customWidth="1"/>
    <col min="9" max="9" width="11.140625" style="44" hidden="1" customWidth="1"/>
    <col min="10" max="10" width="57.8515625" style="44" customWidth="1"/>
    <col min="11" max="16384" width="9.140625" style="44" customWidth="1"/>
  </cols>
  <sheetData>
    <row r="1" spans="1:10" s="69" customFormat="1" ht="12.75">
      <c r="A1" s="75" t="s">
        <v>17</v>
      </c>
      <c r="B1" s="76" t="s">
        <v>24</v>
      </c>
      <c r="C1" s="75" t="s">
        <v>8</v>
      </c>
      <c r="D1" s="75" t="s">
        <v>30</v>
      </c>
      <c r="E1" s="75" t="s">
        <v>9</v>
      </c>
      <c r="F1" s="76" t="s">
        <v>110</v>
      </c>
      <c r="G1" s="77" t="s">
        <v>111</v>
      </c>
      <c r="H1" s="75" t="s">
        <v>64</v>
      </c>
      <c r="I1" s="78" t="s">
        <v>140</v>
      </c>
      <c r="J1" s="76" t="s">
        <v>171</v>
      </c>
    </row>
    <row r="2" spans="1:10" ht="63.75">
      <c r="A2" s="46">
        <v>1</v>
      </c>
      <c r="B2" s="47" t="s">
        <v>57</v>
      </c>
      <c r="C2" s="46">
        <v>1</v>
      </c>
      <c r="D2" s="46" t="s">
        <v>172</v>
      </c>
      <c r="E2" s="46"/>
      <c r="F2" s="48" t="s">
        <v>112</v>
      </c>
      <c r="G2" s="74">
        <v>41430</v>
      </c>
      <c r="H2" s="46" t="s">
        <v>65</v>
      </c>
      <c r="I2" s="48" t="s">
        <v>67</v>
      </c>
      <c r="J2" s="46"/>
    </row>
    <row r="3" spans="1:10" ht="102">
      <c r="A3" s="46">
        <v>2</v>
      </c>
      <c r="B3" s="48" t="s">
        <v>106</v>
      </c>
      <c r="C3" s="46">
        <v>1</v>
      </c>
      <c r="D3" s="50" t="s">
        <v>172</v>
      </c>
      <c r="E3" s="46"/>
      <c r="F3" s="49" t="s">
        <v>113</v>
      </c>
      <c r="G3" s="74">
        <v>41430</v>
      </c>
      <c r="H3" s="46" t="s">
        <v>72</v>
      </c>
      <c r="I3" s="48" t="s">
        <v>67</v>
      </c>
      <c r="J3" s="46"/>
    </row>
    <row r="4" spans="1:10" ht="25.5">
      <c r="A4" s="46">
        <v>3</v>
      </c>
      <c r="B4" s="48" t="s">
        <v>53</v>
      </c>
      <c r="C4" s="46">
        <v>1</v>
      </c>
      <c r="D4" s="50" t="s">
        <v>173</v>
      </c>
      <c r="E4" s="46" t="s">
        <v>63</v>
      </c>
      <c r="F4" s="48" t="s">
        <v>36</v>
      </c>
      <c r="G4" s="74"/>
      <c r="H4" s="46" t="s">
        <v>72</v>
      </c>
      <c r="I4" s="48"/>
      <c r="J4" s="46"/>
    </row>
    <row r="5" spans="1:10" ht="25.5">
      <c r="A5" s="46">
        <v>4</v>
      </c>
      <c r="B5" s="48" t="s">
        <v>18</v>
      </c>
      <c r="C5" s="46">
        <v>1</v>
      </c>
      <c r="D5" s="50" t="s">
        <v>173</v>
      </c>
      <c r="E5" s="50"/>
      <c r="F5" s="48" t="s">
        <v>91</v>
      </c>
      <c r="G5" s="74" t="s">
        <v>96</v>
      </c>
      <c r="H5" s="46" t="s">
        <v>72</v>
      </c>
      <c r="I5" s="48"/>
      <c r="J5" s="46"/>
    </row>
    <row r="6" spans="1:10" ht="140.25">
      <c r="A6" s="46">
        <v>5</v>
      </c>
      <c r="B6" s="48" t="s">
        <v>19</v>
      </c>
      <c r="C6" s="46">
        <v>1</v>
      </c>
      <c r="D6" s="50" t="s">
        <v>172</v>
      </c>
      <c r="E6" s="50" t="s">
        <v>58</v>
      </c>
      <c r="F6" s="48" t="s">
        <v>137</v>
      </c>
      <c r="G6" s="74"/>
      <c r="H6" s="46" t="s">
        <v>66</v>
      </c>
      <c r="I6" s="48" t="s">
        <v>142</v>
      </c>
      <c r="J6" s="48" t="s">
        <v>161</v>
      </c>
    </row>
    <row r="7" spans="1:10" ht="63.75">
      <c r="A7" s="46">
        <v>6</v>
      </c>
      <c r="B7" s="48" t="s">
        <v>20</v>
      </c>
      <c r="C7" s="46">
        <v>1</v>
      </c>
      <c r="D7" s="50" t="s">
        <v>172</v>
      </c>
      <c r="E7" s="50" t="s">
        <v>59</v>
      </c>
      <c r="F7" s="48" t="s">
        <v>114</v>
      </c>
      <c r="G7" s="74" t="s">
        <v>139</v>
      </c>
      <c r="H7" s="46" t="s">
        <v>67</v>
      </c>
      <c r="I7" s="48" t="s">
        <v>150</v>
      </c>
      <c r="J7" s="48" t="s">
        <v>159</v>
      </c>
    </row>
    <row r="8" spans="1:10" ht="38.25">
      <c r="A8" s="46">
        <v>7</v>
      </c>
      <c r="B8" s="48" t="s">
        <v>21</v>
      </c>
      <c r="C8" s="50">
        <v>1</v>
      </c>
      <c r="D8" s="50" t="s">
        <v>173</v>
      </c>
      <c r="E8" s="50"/>
      <c r="F8" s="48" t="s">
        <v>91</v>
      </c>
      <c r="G8" s="74" t="s">
        <v>96</v>
      </c>
      <c r="H8" s="46" t="s">
        <v>72</v>
      </c>
      <c r="I8" s="48"/>
      <c r="J8" s="46"/>
    </row>
    <row r="9" spans="1:10" ht="102">
      <c r="A9" s="46">
        <v>8</v>
      </c>
      <c r="B9" s="48" t="s">
        <v>23</v>
      </c>
      <c r="C9" s="50">
        <v>1</v>
      </c>
      <c r="D9" s="50" t="s">
        <v>173</v>
      </c>
      <c r="E9" s="50" t="s">
        <v>60</v>
      </c>
      <c r="F9" s="48" t="s">
        <v>138</v>
      </c>
      <c r="G9" s="74" t="s">
        <v>96</v>
      </c>
      <c r="H9" s="46" t="s">
        <v>68</v>
      </c>
      <c r="I9" s="48"/>
      <c r="J9" s="46"/>
    </row>
    <row r="10" spans="1:10" ht="38.25">
      <c r="A10" s="46">
        <v>9</v>
      </c>
      <c r="B10" s="48" t="s">
        <v>22</v>
      </c>
      <c r="C10" s="50">
        <v>1</v>
      </c>
      <c r="D10" s="50" t="s">
        <v>172</v>
      </c>
      <c r="E10" s="50" t="s">
        <v>73</v>
      </c>
      <c r="F10" s="48" t="s">
        <v>115</v>
      </c>
      <c r="G10" s="74">
        <v>41465</v>
      </c>
      <c r="H10" s="46" t="s">
        <v>66</v>
      </c>
      <c r="I10" s="48" t="s">
        <v>141</v>
      </c>
      <c r="J10" s="48" t="s">
        <v>155</v>
      </c>
    </row>
    <row r="11" spans="1:10" ht="25.5">
      <c r="A11" s="46">
        <v>10</v>
      </c>
      <c r="B11" s="48" t="s">
        <v>41</v>
      </c>
      <c r="C11" s="50">
        <v>1</v>
      </c>
      <c r="D11" s="50" t="s">
        <v>172</v>
      </c>
      <c r="E11" s="50" t="s">
        <v>86</v>
      </c>
      <c r="F11" s="48" t="s">
        <v>87</v>
      </c>
      <c r="G11" s="74">
        <v>41435</v>
      </c>
      <c r="H11" s="46" t="s">
        <v>69</v>
      </c>
      <c r="I11" s="48" t="s">
        <v>144</v>
      </c>
      <c r="J11" s="48" t="s">
        <v>156</v>
      </c>
    </row>
    <row r="12" spans="1:10" ht="25.5">
      <c r="A12" s="46">
        <v>11</v>
      </c>
      <c r="B12" s="47" t="s">
        <v>42</v>
      </c>
      <c r="C12" s="46">
        <v>1</v>
      </c>
      <c r="D12" s="50" t="s">
        <v>172</v>
      </c>
      <c r="E12" s="50" t="s">
        <v>88</v>
      </c>
      <c r="F12" s="47" t="s">
        <v>89</v>
      </c>
      <c r="G12" s="74">
        <v>41430</v>
      </c>
      <c r="H12" s="46" t="s">
        <v>70</v>
      </c>
      <c r="I12" s="48" t="s">
        <v>67</v>
      </c>
      <c r="J12" s="48" t="s">
        <v>157</v>
      </c>
    </row>
    <row r="13" spans="1:10" ht="38.25">
      <c r="A13" s="46">
        <v>12</v>
      </c>
      <c r="B13" s="48" t="s">
        <v>43</v>
      </c>
      <c r="C13" s="46">
        <v>1</v>
      </c>
      <c r="D13" s="50" t="s">
        <v>172</v>
      </c>
      <c r="E13" s="50" t="s">
        <v>61</v>
      </c>
      <c r="F13" s="47" t="s">
        <v>102</v>
      </c>
      <c r="G13" s="74">
        <v>41430</v>
      </c>
      <c r="H13" s="46" t="s">
        <v>70</v>
      </c>
      <c r="I13" s="48" t="s">
        <v>143</v>
      </c>
      <c r="J13" s="48" t="s">
        <v>157</v>
      </c>
    </row>
    <row r="14" spans="1:10" ht="51">
      <c r="A14" s="46">
        <v>13</v>
      </c>
      <c r="B14" s="47" t="s">
        <v>44</v>
      </c>
      <c r="C14" s="46">
        <v>1</v>
      </c>
      <c r="D14" s="50" t="s">
        <v>172</v>
      </c>
      <c r="E14" s="50" t="s">
        <v>45</v>
      </c>
      <c r="F14" s="48" t="s">
        <v>116</v>
      </c>
      <c r="G14" s="74">
        <v>41440</v>
      </c>
      <c r="H14" s="46" t="s">
        <v>71</v>
      </c>
      <c r="I14" s="48" t="s">
        <v>147</v>
      </c>
      <c r="J14" s="48" t="s">
        <v>158</v>
      </c>
    </row>
    <row r="15" spans="1:10" ht="25.5">
      <c r="A15" s="46">
        <v>14</v>
      </c>
      <c r="B15" s="48" t="s">
        <v>46</v>
      </c>
      <c r="C15" s="46">
        <v>1</v>
      </c>
      <c r="D15" s="50" t="s">
        <v>173</v>
      </c>
      <c r="E15" s="50" t="s">
        <v>74</v>
      </c>
      <c r="F15" s="48" t="s">
        <v>90</v>
      </c>
      <c r="G15" s="74" t="s">
        <v>96</v>
      </c>
      <c r="H15" s="46" t="s">
        <v>67</v>
      </c>
      <c r="I15" s="48"/>
      <c r="J15" s="48"/>
    </row>
    <row r="16" spans="1:10" ht="25.5">
      <c r="A16" s="46">
        <v>15</v>
      </c>
      <c r="B16" s="48" t="s">
        <v>47</v>
      </c>
      <c r="C16" s="46">
        <v>1</v>
      </c>
      <c r="D16" s="50" t="s">
        <v>172</v>
      </c>
      <c r="E16" s="50" t="s">
        <v>48</v>
      </c>
      <c r="F16" s="48" t="s">
        <v>117</v>
      </c>
      <c r="G16" s="74" t="s">
        <v>108</v>
      </c>
      <c r="H16" s="46" t="s">
        <v>67</v>
      </c>
      <c r="I16" s="48"/>
      <c r="J16" s="48"/>
    </row>
    <row r="17" spans="1:10" ht="63.75">
      <c r="A17" s="46">
        <v>16</v>
      </c>
      <c r="B17" s="48" t="s">
        <v>49</v>
      </c>
      <c r="C17" s="46">
        <v>1</v>
      </c>
      <c r="D17" s="50" t="s">
        <v>172</v>
      </c>
      <c r="E17" s="50" t="s">
        <v>62</v>
      </c>
      <c r="F17" s="48" t="s">
        <v>118</v>
      </c>
      <c r="G17" s="74">
        <v>41455</v>
      </c>
      <c r="H17" s="46" t="s">
        <v>72</v>
      </c>
      <c r="I17" s="48" t="s">
        <v>149</v>
      </c>
      <c r="J17" s="48" t="s">
        <v>158</v>
      </c>
    </row>
    <row r="18" spans="1:10" ht="89.25">
      <c r="A18" s="46">
        <v>17</v>
      </c>
      <c r="B18" s="48" t="s">
        <v>50</v>
      </c>
      <c r="C18" s="46">
        <v>1</v>
      </c>
      <c r="D18" s="50" t="s">
        <v>172</v>
      </c>
      <c r="E18" s="50"/>
      <c r="F18" s="48" t="s">
        <v>119</v>
      </c>
      <c r="G18" s="74">
        <v>41435</v>
      </c>
      <c r="H18" s="46" t="s">
        <v>72</v>
      </c>
      <c r="I18" s="48" t="s">
        <v>148</v>
      </c>
      <c r="J18" s="48" t="s">
        <v>158</v>
      </c>
    </row>
    <row r="19" spans="1:10" ht="76.5">
      <c r="A19" s="46">
        <v>18</v>
      </c>
      <c r="B19" s="48" t="s">
        <v>78</v>
      </c>
      <c r="C19" s="46">
        <v>3</v>
      </c>
      <c r="D19" s="50" t="s">
        <v>172</v>
      </c>
      <c r="E19" s="50" t="s">
        <v>107</v>
      </c>
      <c r="F19" s="48" t="s">
        <v>120</v>
      </c>
      <c r="G19" s="72" t="s">
        <v>169</v>
      </c>
      <c r="H19" s="46"/>
      <c r="I19" s="48" t="s">
        <v>154</v>
      </c>
      <c r="J19" s="48" t="s">
        <v>170</v>
      </c>
    </row>
    <row r="20" spans="1:10" ht="409.5">
      <c r="A20" s="46">
        <v>19</v>
      </c>
      <c r="B20" s="51" t="s">
        <v>79</v>
      </c>
      <c r="C20" s="46">
        <v>3</v>
      </c>
      <c r="D20" s="50" t="s">
        <v>172</v>
      </c>
      <c r="E20" s="50" t="s">
        <v>93</v>
      </c>
      <c r="F20" s="70" t="s">
        <v>121</v>
      </c>
      <c r="G20" s="74">
        <v>41455</v>
      </c>
      <c r="H20" s="46"/>
      <c r="I20" s="48" t="s">
        <v>141</v>
      </c>
      <c r="J20" s="48" t="s">
        <v>174</v>
      </c>
    </row>
    <row r="21" spans="1:10" ht="153">
      <c r="A21" s="46">
        <v>20</v>
      </c>
      <c r="B21" s="48" t="s">
        <v>81</v>
      </c>
      <c r="C21" s="46"/>
      <c r="D21" s="50" t="s">
        <v>172</v>
      </c>
      <c r="E21" s="50" t="s">
        <v>80</v>
      </c>
      <c r="F21" s="48" t="s">
        <v>122</v>
      </c>
      <c r="G21" s="74"/>
      <c r="H21" s="46"/>
      <c r="I21" s="48" t="s">
        <v>141</v>
      </c>
      <c r="J21" s="48" t="s">
        <v>161</v>
      </c>
    </row>
    <row r="22" spans="1:10" ht="127.5">
      <c r="A22" s="46">
        <v>22</v>
      </c>
      <c r="B22" s="48" t="s">
        <v>82</v>
      </c>
      <c r="C22" s="46"/>
      <c r="D22" s="50" t="s">
        <v>172</v>
      </c>
      <c r="E22" s="52" t="s">
        <v>98</v>
      </c>
      <c r="F22" s="53" t="s">
        <v>123</v>
      </c>
      <c r="G22" s="74">
        <v>41455</v>
      </c>
      <c r="H22" s="46"/>
      <c r="I22" s="48" t="s">
        <v>145</v>
      </c>
      <c r="J22" s="48" t="s">
        <v>160</v>
      </c>
    </row>
    <row r="23" spans="1:10" ht="25.5">
      <c r="A23" s="46">
        <v>23</v>
      </c>
      <c r="B23" s="48" t="s">
        <v>83</v>
      </c>
      <c r="C23" s="46"/>
      <c r="D23" s="50" t="s">
        <v>35</v>
      </c>
      <c r="E23" s="50" t="s">
        <v>97</v>
      </c>
      <c r="F23" s="48" t="s">
        <v>124</v>
      </c>
      <c r="G23" s="74" t="s">
        <v>96</v>
      </c>
      <c r="H23" s="46"/>
      <c r="I23" s="48"/>
      <c r="J23" s="48"/>
    </row>
    <row r="24" spans="1:10" ht="191.25">
      <c r="A24" s="46">
        <v>24</v>
      </c>
      <c r="B24" s="53" t="s">
        <v>84</v>
      </c>
      <c r="C24" s="46"/>
      <c r="D24" s="50" t="s">
        <v>172</v>
      </c>
      <c r="E24" s="50" t="s">
        <v>94</v>
      </c>
      <c r="F24" s="48" t="s">
        <v>125</v>
      </c>
      <c r="G24" s="74">
        <v>41455</v>
      </c>
      <c r="H24" s="46"/>
      <c r="I24" s="48" t="s">
        <v>146</v>
      </c>
      <c r="J24" s="48" t="s">
        <v>166</v>
      </c>
    </row>
    <row r="25" spans="1:10" ht="63.75">
      <c r="A25" s="46">
        <v>25</v>
      </c>
      <c r="B25" s="48" t="s">
        <v>85</v>
      </c>
      <c r="C25" s="46"/>
      <c r="D25" s="50" t="s">
        <v>172</v>
      </c>
      <c r="E25" s="50" t="s">
        <v>95</v>
      </c>
      <c r="F25" s="48" t="s">
        <v>126</v>
      </c>
      <c r="G25" s="74">
        <v>41465</v>
      </c>
      <c r="H25" s="46"/>
      <c r="I25" s="48" t="s">
        <v>141</v>
      </c>
      <c r="J25" s="48" t="s">
        <v>163</v>
      </c>
    </row>
    <row r="26" spans="1:10" ht="63.75">
      <c r="A26" s="46">
        <v>26</v>
      </c>
      <c r="B26" s="48" t="s">
        <v>99</v>
      </c>
      <c r="C26" s="46"/>
      <c r="D26" s="50" t="s">
        <v>172</v>
      </c>
      <c r="E26" s="50" t="s">
        <v>101</v>
      </c>
      <c r="F26" s="48" t="s">
        <v>127</v>
      </c>
      <c r="G26" s="74">
        <v>41455</v>
      </c>
      <c r="H26" s="46"/>
      <c r="I26" s="48" t="s">
        <v>147</v>
      </c>
      <c r="J26" s="48" t="s">
        <v>162</v>
      </c>
    </row>
    <row r="27" spans="1:10" ht="38.25">
      <c r="A27" s="46">
        <v>27</v>
      </c>
      <c r="B27" s="48" t="s">
        <v>100</v>
      </c>
      <c r="C27" s="46"/>
      <c r="D27" s="50" t="s">
        <v>172</v>
      </c>
      <c r="E27" s="50" t="s">
        <v>109</v>
      </c>
      <c r="F27" s="48" t="s">
        <v>128</v>
      </c>
      <c r="G27" s="74">
        <v>41430</v>
      </c>
      <c r="H27" s="46"/>
      <c r="I27" s="48" t="s">
        <v>67</v>
      </c>
      <c r="J27" s="48"/>
    </row>
    <row r="28" spans="1:10" ht="25.5">
      <c r="A28" s="46">
        <v>28</v>
      </c>
      <c r="B28" s="48" t="s">
        <v>103</v>
      </c>
      <c r="C28" s="46"/>
      <c r="D28" s="50" t="s">
        <v>173</v>
      </c>
      <c r="E28" s="50" t="s">
        <v>105</v>
      </c>
      <c r="F28" s="48" t="s">
        <v>129</v>
      </c>
      <c r="G28" s="74" t="s">
        <v>104</v>
      </c>
      <c r="H28" s="46"/>
      <c r="I28" s="48"/>
      <c r="J28" s="48"/>
    </row>
    <row r="29" spans="1:10" ht="20.25">
      <c r="A29" s="71" t="s">
        <v>136</v>
      </c>
      <c r="B29" s="71"/>
      <c r="C29" s="71"/>
      <c r="D29" s="71"/>
      <c r="E29" s="71"/>
      <c r="F29" s="71"/>
      <c r="G29" s="71"/>
      <c r="H29" s="71"/>
      <c r="I29" s="71"/>
      <c r="J29" s="71"/>
    </row>
    <row r="30" spans="1:10" ht="153">
      <c r="A30" s="46">
        <v>29</v>
      </c>
      <c r="B30" s="48" t="s">
        <v>135</v>
      </c>
      <c r="C30" s="46"/>
      <c r="D30" s="46"/>
      <c r="E30" s="50"/>
      <c r="F30" s="48"/>
      <c r="G30" s="74">
        <v>41465</v>
      </c>
      <c r="H30" s="46"/>
      <c r="I30" s="48" t="s">
        <v>141</v>
      </c>
      <c r="J30" s="48" t="s">
        <v>163</v>
      </c>
    </row>
    <row r="31" spans="1:10" ht="51">
      <c r="A31" s="46">
        <v>30</v>
      </c>
      <c r="B31" s="48" t="s">
        <v>134</v>
      </c>
      <c r="C31" s="46"/>
      <c r="D31" s="46"/>
      <c r="E31" s="50"/>
      <c r="F31" s="48"/>
      <c r="G31" s="74">
        <v>41465</v>
      </c>
      <c r="H31" s="46"/>
      <c r="I31" s="48" t="s">
        <v>141</v>
      </c>
      <c r="J31" s="48" t="s">
        <v>164</v>
      </c>
    </row>
    <row r="32" spans="1:10" ht="165.75">
      <c r="A32" s="46">
        <v>31</v>
      </c>
      <c r="B32" s="48" t="s">
        <v>130</v>
      </c>
      <c r="C32" s="46"/>
      <c r="D32" s="46"/>
      <c r="E32" s="50"/>
      <c r="F32" s="48"/>
      <c r="G32" s="74">
        <v>41465</v>
      </c>
      <c r="H32" s="46"/>
      <c r="I32" s="48" t="s">
        <v>151</v>
      </c>
      <c r="J32" s="48" t="s">
        <v>165</v>
      </c>
    </row>
    <row r="33" spans="1:10" ht="102">
      <c r="A33" s="46">
        <v>32</v>
      </c>
      <c r="B33" s="48" t="s">
        <v>131</v>
      </c>
      <c r="C33" s="46"/>
      <c r="D33" s="46"/>
      <c r="E33" s="50"/>
      <c r="F33" s="48"/>
      <c r="G33" s="74">
        <v>41466</v>
      </c>
      <c r="H33" s="46"/>
      <c r="I33" s="48" t="s">
        <v>152</v>
      </c>
      <c r="J33" s="48" t="s">
        <v>167</v>
      </c>
    </row>
    <row r="34" spans="1:10" ht="89.25">
      <c r="A34" s="46">
        <v>33</v>
      </c>
      <c r="B34" s="48" t="s">
        <v>132</v>
      </c>
      <c r="C34" s="46"/>
      <c r="D34" s="46"/>
      <c r="E34" s="50"/>
      <c r="F34" s="48"/>
      <c r="G34" s="74">
        <v>41455</v>
      </c>
      <c r="H34" s="46"/>
      <c r="I34" s="48" t="s">
        <v>141</v>
      </c>
      <c r="J34" s="48" t="s">
        <v>168</v>
      </c>
    </row>
    <row r="35" spans="1:10" ht="51">
      <c r="A35" s="46">
        <v>34</v>
      </c>
      <c r="B35" s="48" t="s">
        <v>133</v>
      </c>
      <c r="C35" s="46"/>
      <c r="D35" s="46"/>
      <c r="E35" s="50"/>
      <c r="F35" s="48"/>
      <c r="G35" s="74">
        <v>41430</v>
      </c>
      <c r="H35" s="46"/>
      <c r="I35" s="48" t="s">
        <v>153</v>
      </c>
      <c r="J35" s="48" t="s">
        <v>157</v>
      </c>
    </row>
  </sheetData>
  <sheetProtection/>
  <mergeCells count="1">
    <mergeCell ref="A29:J29"/>
  </mergeCells>
  <printOptions/>
  <pageMargins left="0.7" right="0.7" top="0.75" bottom="0.75" header="0.3" footer="0.3"/>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51"/>
  <sheetViews>
    <sheetView zoomScalePageLayoutView="0" workbookViewId="0" topLeftCell="A5">
      <selection activeCell="A11" sqref="A11"/>
    </sheetView>
  </sheetViews>
  <sheetFormatPr defaultColWidth="9.140625" defaultRowHeight="12.75"/>
  <cols>
    <col min="1" max="1" width="7.8515625" style="13" customWidth="1"/>
    <col min="2" max="2" width="36.7109375" style="13" customWidth="1"/>
    <col min="3" max="3" width="11.00390625" style="13" customWidth="1"/>
    <col min="4" max="4" width="8.8515625" style="13" customWidth="1"/>
    <col min="5" max="5" width="15.140625" style="13" customWidth="1"/>
    <col min="6" max="6" width="42.00390625" style="13" customWidth="1"/>
    <col min="7" max="16384" width="9.140625" style="13" customWidth="1"/>
  </cols>
  <sheetData>
    <row r="1" spans="1:7" ht="24" customHeight="1">
      <c r="A1" s="64" t="s">
        <v>14</v>
      </c>
      <c r="B1" s="64"/>
      <c r="C1" s="10" t="str">
        <f>Meetings!C1</f>
        <v>Minutes of Meeting  with Customer</v>
      </c>
      <c r="D1" s="11" t="str">
        <f>Meetings!F1</f>
        <v>Document ID:</v>
      </c>
      <c r="E1" s="12"/>
      <c r="F1" s="65"/>
      <c r="G1" s="65"/>
    </row>
    <row r="2" spans="1:4" ht="16.5" thickBot="1">
      <c r="A2" s="63" t="s">
        <v>15</v>
      </c>
      <c r="B2" s="63"/>
      <c r="C2" s="63"/>
      <c r="D2" s="63"/>
    </row>
    <row r="3" spans="1:7" ht="26.25" customHeight="1" thickBot="1">
      <c r="A3"/>
      <c r="B3" s="39" t="s">
        <v>38</v>
      </c>
      <c r="C3" s="30" t="s">
        <v>31</v>
      </c>
      <c r="D3"/>
      <c r="E3" s="28" t="s">
        <v>32</v>
      </c>
      <c r="F3" s="33" t="s">
        <v>33</v>
      </c>
      <c r="G3"/>
    </row>
    <row r="4" spans="1:7" ht="30" customHeight="1" thickBot="1">
      <c r="A4"/>
      <c r="B4" s="39" t="s">
        <v>39</v>
      </c>
      <c r="C4" s="29" t="s">
        <v>34</v>
      </c>
      <c r="D4"/>
      <c r="E4" s="28" t="s">
        <v>35</v>
      </c>
      <c r="F4" s="33" t="s">
        <v>36</v>
      </c>
      <c r="G4"/>
    </row>
    <row r="5" spans="1:7" ht="25.5" customHeight="1" thickBot="1">
      <c r="A5"/>
      <c r="B5" s="39" t="s">
        <v>92</v>
      </c>
      <c r="C5" s="30" t="s">
        <v>37</v>
      </c>
      <c r="D5"/>
      <c r="E5" s="66" t="s">
        <v>40</v>
      </c>
      <c r="F5" s="67"/>
      <c r="G5"/>
    </row>
    <row r="6" spans="1:7" ht="12.75">
      <c r="A6"/>
      <c r="B6" s="43"/>
      <c r="C6"/>
      <c r="D6"/>
      <c r="E6"/>
      <c r="F6" s="38"/>
      <c r="G6"/>
    </row>
    <row r="7" spans="1:7" ht="25.5">
      <c r="A7" s="26" t="s">
        <v>17</v>
      </c>
      <c r="B7" s="40" t="s">
        <v>24</v>
      </c>
      <c r="C7" s="25" t="s">
        <v>8</v>
      </c>
      <c r="D7" s="26" t="s">
        <v>30</v>
      </c>
      <c r="E7" s="26" t="s">
        <v>9</v>
      </c>
      <c r="F7" s="34" t="s">
        <v>110</v>
      </c>
      <c r="G7" s="31" t="s">
        <v>111</v>
      </c>
    </row>
    <row r="8" spans="1:7" ht="13.5" thickBot="1">
      <c r="A8" s="9"/>
      <c r="B8" s="41"/>
      <c r="C8" s="9"/>
      <c r="D8" s="9"/>
      <c r="E8" s="9"/>
      <c r="F8" s="35"/>
      <c r="G8" s="9"/>
    </row>
    <row r="9" spans="1:7" ht="64.5" thickBot="1">
      <c r="A9" s="9">
        <v>1</v>
      </c>
      <c r="B9" s="41" t="s">
        <v>57</v>
      </c>
      <c r="C9" s="9">
        <v>1</v>
      </c>
      <c r="D9" s="27" t="s">
        <v>34</v>
      </c>
      <c r="E9" s="9"/>
      <c r="F9" s="36" t="s">
        <v>112</v>
      </c>
      <c r="G9" s="32">
        <v>41397</v>
      </c>
    </row>
    <row r="10" spans="1:7" ht="13.5" thickBot="1">
      <c r="A10" s="9"/>
      <c r="B10" s="41"/>
      <c r="C10" s="9"/>
      <c r="D10" s="9"/>
      <c r="E10" s="9"/>
      <c r="F10" s="35"/>
      <c r="G10" s="9"/>
    </row>
    <row r="11" spans="1:7" ht="102.75" thickBot="1">
      <c r="A11" s="9">
        <v>2</v>
      </c>
      <c r="B11" s="42" t="s">
        <v>106</v>
      </c>
      <c r="C11" s="9">
        <v>1</v>
      </c>
      <c r="D11" s="27" t="s">
        <v>34</v>
      </c>
      <c r="E11" s="9"/>
      <c r="F11" s="37" t="s">
        <v>113</v>
      </c>
      <c r="G11" s="32">
        <v>41397</v>
      </c>
    </row>
    <row r="12" spans="1:4" ht="12.75">
      <c r="A12" s="9"/>
      <c r="B12" s="9"/>
      <c r="C12" s="9"/>
      <c r="D12" s="9"/>
    </row>
    <row r="13" spans="1:4" ht="12.75">
      <c r="A13" s="9"/>
      <c r="B13" s="9"/>
      <c r="C13" s="9"/>
      <c r="D13" s="9"/>
    </row>
    <row r="14" spans="1:4" ht="12.75">
      <c r="A14" s="9"/>
      <c r="B14" s="9"/>
      <c r="C14" s="9"/>
      <c r="D14" s="9"/>
    </row>
    <row r="15" spans="1:4" ht="12.75">
      <c r="A15" s="9"/>
      <c r="B15" s="9"/>
      <c r="C15" s="9"/>
      <c r="D15" s="9"/>
    </row>
    <row r="16" spans="1:4" ht="12.75">
      <c r="A16" s="9"/>
      <c r="B16" s="9"/>
      <c r="C16" s="9"/>
      <c r="D16" s="9"/>
    </row>
    <row r="17" spans="1:4" ht="12.75">
      <c r="A17" s="9"/>
      <c r="B17" s="9"/>
      <c r="C17" s="9"/>
      <c r="D17" s="9"/>
    </row>
    <row r="18" spans="1:4" ht="12.75">
      <c r="A18" s="9"/>
      <c r="B18" s="9"/>
      <c r="C18" s="9"/>
      <c r="D18" s="9"/>
    </row>
    <row r="19" spans="1:4" ht="12.75">
      <c r="A19" s="9"/>
      <c r="B19" s="9"/>
      <c r="C19" s="9"/>
      <c r="D19" s="9"/>
    </row>
    <row r="20" spans="1:4" ht="12.75">
      <c r="A20" s="9"/>
      <c r="B20" s="9"/>
      <c r="C20" s="9"/>
      <c r="D20" s="9"/>
    </row>
    <row r="21" spans="1:4" ht="12.75">
      <c r="A21" s="9"/>
      <c r="B21" s="9"/>
      <c r="C21" s="9"/>
      <c r="D21" s="9"/>
    </row>
    <row r="22" spans="1:4" ht="12.75">
      <c r="A22" s="9"/>
      <c r="B22" s="9"/>
      <c r="C22" s="9"/>
      <c r="D22" s="9"/>
    </row>
    <row r="23" spans="1:4" ht="12.75">
      <c r="A23" s="9"/>
      <c r="B23" s="9"/>
      <c r="C23" s="9"/>
      <c r="D23" s="9"/>
    </row>
    <row r="24" spans="1:4" ht="12.75">
      <c r="A24" s="9"/>
      <c r="B24" s="9"/>
      <c r="C24" s="9"/>
      <c r="D24" s="9"/>
    </row>
    <row r="25" spans="1:4" ht="12.75">
      <c r="A25" s="9"/>
      <c r="B25" s="9"/>
      <c r="C25" s="9"/>
      <c r="D25" s="9"/>
    </row>
    <row r="26" spans="1:4" ht="12.75">
      <c r="A26" s="9"/>
      <c r="B26" s="9"/>
      <c r="C26" s="9"/>
      <c r="D26" s="9"/>
    </row>
    <row r="27" spans="1:4" ht="12.75">
      <c r="A27" s="9"/>
      <c r="B27" s="9"/>
      <c r="C27" s="9"/>
      <c r="D27" s="9"/>
    </row>
    <row r="28" spans="1:4" ht="12.75">
      <c r="A28" s="9"/>
      <c r="B28" s="9"/>
      <c r="C28" s="9"/>
      <c r="D28" s="9"/>
    </row>
    <row r="29" spans="1:4" ht="12.75">
      <c r="A29" s="9"/>
      <c r="B29" s="9"/>
      <c r="C29" s="9"/>
      <c r="D29" s="9"/>
    </row>
    <row r="30" spans="1:4" ht="12.75">
      <c r="A30" s="9"/>
      <c r="B30" s="9"/>
      <c r="C30" s="9"/>
      <c r="D30" s="9"/>
    </row>
    <row r="31" spans="1:4" ht="12.75">
      <c r="A31" s="9"/>
      <c r="B31" s="9"/>
      <c r="C31" s="9"/>
      <c r="D31" s="9"/>
    </row>
    <row r="32" spans="1:4" ht="12.75">
      <c r="A32" s="9"/>
      <c r="B32" s="9"/>
      <c r="C32" s="9"/>
      <c r="D32" s="9"/>
    </row>
    <row r="33" spans="1:4" ht="12.75">
      <c r="A33" s="9"/>
      <c r="B33" s="9"/>
      <c r="C33" s="9"/>
      <c r="D33" s="9"/>
    </row>
    <row r="34" spans="1:4" ht="12.75">
      <c r="A34" s="9"/>
      <c r="B34" s="9"/>
      <c r="C34" s="9"/>
      <c r="D34" s="9"/>
    </row>
    <row r="35" spans="1:4" ht="12.75">
      <c r="A35" s="9"/>
      <c r="B35" s="9"/>
      <c r="C35" s="9"/>
      <c r="D35" s="9"/>
    </row>
    <row r="36" spans="1:4" ht="12.75">
      <c r="A36" s="9"/>
      <c r="B36" s="9"/>
      <c r="C36" s="9"/>
      <c r="D36" s="9"/>
    </row>
    <row r="37" spans="1:4" ht="12.75">
      <c r="A37" s="9"/>
      <c r="B37" s="9"/>
      <c r="C37" s="9"/>
      <c r="D37" s="9"/>
    </row>
    <row r="38" spans="1:4" ht="12.75">
      <c r="A38" s="9"/>
      <c r="B38" s="9"/>
      <c r="C38" s="9"/>
      <c r="D38" s="9"/>
    </row>
    <row r="39" spans="1:4" ht="12.75">
      <c r="A39" s="9"/>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9"/>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sheetData>
  <sheetProtection/>
  <mergeCells count="4">
    <mergeCell ref="A2:D2"/>
    <mergeCell ref="A1:B1"/>
    <mergeCell ref="F1:G1"/>
    <mergeCell ref="E5:F5"/>
  </mergeCells>
  <conditionalFormatting sqref="D11 F3:F4 D9 C3:C5">
    <cfRule type="cellIs" priority="1" dxfId="2" operator="equal" stopIfTrue="1">
      <formula>"☻"</formula>
    </cfRule>
    <cfRule type="cellIs" priority="2" dxfId="1" operator="equal" stopIfTrue="1">
      <formula>"▲"</formula>
    </cfRule>
    <cfRule type="cellIs" priority="3" dxfId="0" operator="equal" stopIfTrue="1">
      <formula>"X"</formula>
    </cfRule>
  </conditionalFormatting>
  <dataValidations count="1">
    <dataValidation type="list" allowBlank="1" showErrorMessage="1" sqref="C3:C5 F3:F4 D9 D11">
      <formula1>"☻,▲,X, NA,NY"</formula1>
    </dataValidation>
  </dataValidations>
  <printOptions/>
  <pageMargins left="0.7086614173228347" right="0.2362204724409449" top="0.7480314960629921" bottom="0.7480314960629921" header="0.31496062992125984" footer="0.31496062992125984"/>
  <pageSetup horizontalDpi="600" verticalDpi="600" orientation="portrait" r:id="rId4"/>
  <headerFooter>
    <oddFooter>&amp;LTemplate: Minutes of Meeting-VDPPC-20-15-10-012589 Rev 04 en&amp;RPage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E51"/>
  <sheetViews>
    <sheetView workbookViewId="0" topLeftCell="A1">
      <selection activeCell="C4" sqref="C4"/>
    </sheetView>
  </sheetViews>
  <sheetFormatPr defaultColWidth="9.140625" defaultRowHeight="12.75"/>
  <cols>
    <col min="1" max="1" width="10.28125" style="13" customWidth="1"/>
    <col min="2" max="2" width="18.00390625" style="13" customWidth="1"/>
    <col min="3" max="3" width="72.7109375" style="13" bestFit="1" customWidth="1"/>
    <col min="4" max="4" width="30.57421875" style="13" customWidth="1"/>
    <col min="5" max="16384" width="9.140625" style="13" customWidth="1"/>
  </cols>
  <sheetData>
    <row r="1" spans="1:5" ht="24" customHeight="1">
      <c r="A1" s="64" t="s">
        <v>14</v>
      </c>
      <c r="B1" s="64"/>
      <c r="C1" s="16" t="str">
        <f>Meetings!C1</f>
        <v>Minutes of Meeting  with Customer</v>
      </c>
      <c r="D1" s="11" t="str">
        <f>Meetings!F1</f>
        <v>Document ID:</v>
      </c>
      <c r="E1" s="17"/>
    </row>
    <row r="2" spans="1:4" ht="15.75">
      <c r="A2" s="68" t="s">
        <v>10</v>
      </c>
      <c r="B2" s="68"/>
      <c r="C2" s="68"/>
      <c r="D2" s="68"/>
    </row>
    <row r="3" spans="1:4" ht="12.75">
      <c r="A3" s="14" t="s">
        <v>7</v>
      </c>
      <c r="B3" s="15" t="s">
        <v>8</v>
      </c>
      <c r="C3" s="14" t="s">
        <v>9</v>
      </c>
      <c r="D3" s="14" t="s">
        <v>5</v>
      </c>
    </row>
    <row r="4" spans="1:4" ht="25.5">
      <c r="A4" s="9">
        <v>1</v>
      </c>
      <c r="B4" s="9">
        <v>1</v>
      </c>
      <c r="C4" s="8" t="s">
        <v>54</v>
      </c>
      <c r="D4" s="9"/>
    </row>
    <row r="5" spans="1:4" ht="25.5">
      <c r="A5" s="9">
        <v>2</v>
      </c>
      <c r="B5" s="9">
        <v>1</v>
      </c>
      <c r="C5" s="8" t="s">
        <v>55</v>
      </c>
      <c r="D5" s="9"/>
    </row>
    <row r="6" spans="1:4" ht="25.5">
      <c r="A6" s="9">
        <v>3</v>
      </c>
      <c r="B6" s="9">
        <v>1</v>
      </c>
      <c r="C6" s="9" t="s">
        <v>56</v>
      </c>
      <c r="D6" s="9"/>
    </row>
    <row r="7" spans="1:4" ht="12.75">
      <c r="A7" s="9">
        <v>4</v>
      </c>
      <c r="B7" s="9">
        <v>1</v>
      </c>
      <c r="C7" s="9"/>
      <c r="D7" s="9"/>
    </row>
    <row r="8" spans="1:4" ht="12.75">
      <c r="A8" s="9"/>
      <c r="B8" s="9"/>
      <c r="C8" s="8"/>
      <c r="D8" s="9"/>
    </row>
    <row r="9" spans="1:4" ht="12.75">
      <c r="A9" s="9"/>
      <c r="B9" s="9"/>
      <c r="C9" s="9"/>
      <c r="D9" s="9"/>
    </row>
    <row r="10" spans="1:4" ht="12.75">
      <c r="A10" s="9"/>
      <c r="B10" s="9"/>
      <c r="C10" s="9"/>
      <c r="D10" s="9"/>
    </row>
    <row r="11" spans="1:4" ht="12.75">
      <c r="A11" s="9"/>
      <c r="B11" s="9"/>
      <c r="C11" s="9"/>
      <c r="D11" s="9"/>
    </row>
    <row r="12" spans="1:4" ht="12.75">
      <c r="A12" s="9"/>
      <c r="B12" s="9"/>
      <c r="C12" s="9"/>
      <c r="D12" s="9"/>
    </row>
    <row r="13" spans="1:4" ht="12.75">
      <c r="A13" s="9"/>
      <c r="B13" s="9"/>
      <c r="C13" s="9"/>
      <c r="D13" s="9"/>
    </row>
    <row r="14" spans="1:4" ht="12.75">
      <c r="A14" s="9"/>
      <c r="B14" s="9"/>
      <c r="C14" s="9"/>
      <c r="D14" s="9"/>
    </row>
    <row r="15" spans="1:4" ht="12.75">
      <c r="A15" s="9"/>
      <c r="B15" s="9"/>
      <c r="C15" s="9"/>
      <c r="D15" s="9"/>
    </row>
    <row r="16" spans="1:4" ht="12.75">
      <c r="A16" s="9"/>
      <c r="B16" s="9"/>
      <c r="C16" s="9"/>
      <c r="D16" s="9"/>
    </row>
    <row r="17" spans="1:4" ht="12.75">
      <c r="A17" s="9"/>
      <c r="B17" s="9"/>
      <c r="C17" s="9"/>
      <c r="D17" s="9"/>
    </row>
    <row r="18" spans="1:4" ht="12.75">
      <c r="A18" s="9"/>
      <c r="B18" s="9"/>
      <c r="C18" s="9"/>
      <c r="D18" s="9"/>
    </row>
    <row r="19" spans="1:4" ht="12.75">
      <c r="A19" s="9"/>
      <c r="B19" s="9"/>
      <c r="C19" s="9"/>
      <c r="D19" s="9"/>
    </row>
    <row r="20" spans="1:4" ht="12.75">
      <c r="A20" s="9"/>
      <c r="B20" s="9"/>
      <c r="C20" s="9"/>
      <c r="D20" s="9"/>
    </row>
    <row r="21" spans="1:4" ht="12.75">
      <c r="A21" s="9"/>
      <c r="B21" s="9"/>
      <c r="C21" s="9"/>
      <c r="D21" s="9"/>
    </row>
    <row r="22" spans="1:4" ht="12.75">
      <c r="A22" s="9"/>
      <c r="B22" s="9"/>
      <c r="C22" s="9"/>
      <c r="D22" s="9"/>
    </row>
    <row r="23" spans="1:4" ht="12.75">
      <c r="A23" s="9"/>
      <c r="B23" s="9"/>
      <c r="C23" s="9"/>
      <c r="D23" s="9"/>
    </row>
    <row r="24" spans="1:4" ht="12.75">
      <c r="A24" s="9"/>
      <c r="B24" s="9"/>
      <c r="C24" s="9"/>
      <c r="D24" s="9"/>
    </row>
    <row r="25" spans="1:4" ht="12.75">
      <c r="A25" s="9"/>
      <c r="B25" s="9"/>
      <c r="C25" s="9"/>
      <c r="D25" s="9"/>
    </row>
    <row r="26" spans="1:4" ht="12.75">
      <c r="A26" s="9"/>
      <c r="B26" s="9"/>
      <c r="C26" s="9"/>
      <c r="D26" s="9"/>
    </row>
    <row r="27" spans="1:4" ht="12.75">
      <c r="A27" s="9"/>
      <c r="B27" s="9"/>
      <c r="C27" s="9"/>
      <c r="D27" s="9"/>
    </row>
    <row r="28" spans="1:4" ht="12.75">
      <c r="A28" s="9"/>
      <c r="B28" s="9"/>
      <c r="C28" s="9"/>
      <c r="D28" s="9"/>
    </row>
    <row r="29" spans="1:4" ht="12.75">
      <c r="A29" s="9"/>
      <c r="B29" s="9"/>
      <c r="C29" s="9"/>
      <c r="D29" s="9"/>
    </row>
    <row r="30" spans="1:4" ht="12.75">
      <c r="A30" s="9"/>
      <c r="B30" s="9"/>
      <c r="C30" s="9"/>
      <c r="D30" s="9"/>
    </row>
    <row r="31" spans="1:4" ht="12.75">
      <c r="A31" s="9"/>
      <c r="B31" s="9"/>
      <c r="C31" s="9"/>
      <c r="D31" s="9"/>
    </row>
    <row r="32" spans="1:4" ht="12.75">
      <c r="A32" s="9"/>
      <c r="B32" s="9"/>
      <c r="C32" s="9"/>
      <c r="D32" s="9"/>
    </row>
    <row r="33" spans="1:4" ht="12.75">
      <c r="A33" s="9"/>
      <c r="B33" s="9"/>
      <c r="C33" s="9"/>
      <c r="D33" s="9"/>
    </row>
    <row r="34" spans="1:4" ht="12.75">
      <c r="A34" s="9"/>
      <c r="B34" s="9"/>
      <c r="C34" s="9"/>
      <c r="D34" s="9"/>
    </row>
    <row r="35" spans="1:4" ht="12.75">
      <c r="A35" s="9"/>
      <c r="B35" s="9"/>
      <c r="C35" s="9"/>
      <c r="D35" s="9"/>
    </row>
    <row r="36" spans="1:4" ht="12.75">
      <c r="A36" s="9"/>
      <c r="B36" s="9"/>
      <c r="C36" s="9"/>
      <c r="D36" s="9"/>
    </row>
    <row r="37" spans="1:4" ht="12.75">
      <c r="A37" s="9"/>
      <c r="B37" s="9"/>
      <c r="C37" s="9"/>
      <c r="D37" s="9"/>
    </row>
    <row r="38" spans="1:4" ht="12.75">
      <c r="A38" s="9"/>
      <c r="B38" s="9"/>
      <c r="C38" s="9"/>
      <c r="D38" s="9"/>
    </row>
    <row r="39" spans="1:4" ht="12.75">
      <c r="A39" s="9"/>
      <c r="B39" s="9"/>
      <c r="C39" s="9"/>
      <c r="D39" s="9"/>
    </row>
    <row r="40" spans="1:4" ht="12.75">
      <c r="A40" s="9"/>
      <c r="B40" s="9"/>
      <c r="C40" s="9"/>
      <c r="D40" s="9"/>
    </row>
    <row r="41" spans="1:4" ht="12.75">
      <c r="A41" s="9"/>
      <c r="B41" s="9"/>
      <c r="C41" s="9"/>
      <c r="D41" s="9"/>
    </row>
    <row r="42" spans="1:4" ht="12.75">
      <c r="A42" s="9"/>
      <c r="B42" s="9"/>
      <c r="C42" s="9"/>
      <c r="D42" s="9"/>
    </row>
    <row r="43" spans="1:4" ht="12.75">
      <c r="A43" s="9"/>
      <c r="B43" s="9"/>
      <c r="C43" s="9"/>
      <c r="D43" s="9"/>
    </row>
    <row r="44" spans="1:4" ht="12.75">
      <c r="A44" s="9"/>
      <c r="B44" s="9"/>
      <c r="C44" s="9"/>
      <c r="D44" s="9"/>
    </row>
    <row r="45" spans="1:4" ht="12.75">
      <c r="A45" s="9"/>
      <c r="B45" s="9"/>
      <c r="C45" s="9"/>
      <c r="D45" s="9"/>
    </row>
    <row r="46" spans="1:4" ht="12.75">
      <c r="A46" s="9"/>
      <c r="B46" s="9"/>
      <c r="C46" s="9"/>
      <c r="D46" s="9"/>
    </row>
    <row r="47" spans="1:4" ht="12.75">
      <c r="A47" s="9"/>
      <c r="B47" s="9"/>
      <c r="C47" s="9"/>
      <c r="D47" s="9"/>
    </row>
    <row r="48" spans="1:4" ht="12.75">
      <c r="A48" s="9"/>
      <c r="B48" s="9"/>
      <c r="C48" s="9"/>
      <c r="D48" s="9"/>
    </row>
    <row r="49" spans="1:4" ht="12.75">
      <c r="A49" s="9"/>
      <c r="B49" s="9"/>
      <c r="C49" s="9"/>
      <c r="D49" s="9"/>
    </row>
    <row r="50" spans="1:4" ht="12.75">
      <c r="A50" s="9"/>
      <c r="B50" s="9"/>
      <c r="C50" s="9"/>
      <c r="D50" s="9"/>
    </row>
    <row r="51" spans="1:4" ht="12.75">
      <c r="A51" s="9"/>
      <c r="B51" s="9"/>
      <c r="C51" s="9"/>
      <c r="D51" s="9"/>
    </row>
  </sheetData>
  <sheetProtection/>
  <autoFilter ref="A3:D3"/>
  <mergeCells count="2">
    <mergeCell ref="A2:D2"/>
    <mergeCell ref="A1:B1"/>
  </mergeCells>
  <printOptions/>
  <pageMargins left="0.15748031496062992" right="0.07874015748031496" top="0.984251968503937" bottom="0.984251968503937" header="0.5118110236220472" footer="0.5118110236220472"/>
  <pageSetup horizontalDpi="300" verticalDpi="300" orientation="portrait" r:id="rId4"/>
  <headerFooter alignWithMargins="0">
    <oddFooter>&amp;LTemplate: Minutes of Meeting-VDPPC-20-15-10-012589 Rev 04 en&amp;RPage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Bombardier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Minutes of Meeting</dc:title>
  <dc:subject/>
  <dc:creator>EPG</dc:creator>
  <cp:keywords/>
  <dc:description/>
  <cp:lastModifiedBy>ashish</cp:lastModifiedBy>
  <cp:lastPrinted>2013-06-05T09:17:32Z</cp:lastPrinted>
  <dcterms:created xsi:type="dcterms:W3CDTF">2007-10-24T04:14:35Z</dcterms:created>
  <dcterms:modified xsi:type="dcterms:W3CDTF">2013-09-12T12:32:55Z</dcterms:modified>
  <cp:category>Forms and Templates</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