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075" windowHeight="10995" activeTab="0"/>
  </bookViews>
  <sheets>
    <sheet name="ALl" sheetId="1" r:id="rId1"/>
  </sheets>
  <definedNames>
    <definedName name="_xlnm.Print_Area" localSheetId="0">'ALl'!$A$1:$F$160</definedName>
    <definedName name="_xlnm.Print_Titles" localSheetId="0">'ALl'!$1:$3</definedName>
  </definedNames>
  <calcPr fullCalcOnLoad="1"/>
</workbook>
</file>

<file path=xl/sharedStrings.xml><?xml version="1.0" encoding="utf-8"?>
<sst xmlns="http://schemas.openxmlformats.org/spreadsheetml/2006/main" count="319" uniqueCount="303">
  <si>
    <t>Detailed estimate bearing No 1457W/2010 of `7,80,14,508/- sanctioned on 09.07.2010.</t>
  </si>
  <si>
    <t xml:space="preserve">Detailed estimate1433W/2009 Costing to `5,87,05,557/- sanctioned by CE(C )I/GRC on 14.06.2010. </t>
  </si>
  <si>
    <t>Detailed estimate bearing no. 1475W/2010 of `4.08 crore  sanctioned on 04.02.2011.</t>
  </si>
  <si>
    <t xml:space="preserve"> Detailed estimate bearing No 1477W/2010 of `99,73,518/- sanctioned by Dy CE (C )II/GRC on 16.09.2010.</t>
  </si>
  <si>
    <t>Detailed estimate bearing No 1470W/2010 of `5,68,78,003/- ( Civil Engg only ) sanctioned by CE/C/HQ/GRC on 13.10.2010. MM Estimate bearing no. 1515W/2011 of ` 28,18,653/- for electrification of shelter sanctioned on 20.05.2011.</t>
  </si>
  <si>
    <t xml:space="preserve">Detailed estimate bearing 1445W/2010 costing `6,82,73,944/-  sanctioned by CE(C )II/GRC as communicated vide letter no PD/W/757/0502 dated  04.02.2011. </t>
  </si>
  <si>
    <t>Detailed estmate of `1,26,58,886/- bearing No 1451W/2010 sanctioned by Dy. CE(S&amp; C)GRC.</t>
  </si>
  <si>
    <t>Detailed Estimate bearing no. 1422W/2009 Costing to `6,84,03,926/- (59.73% over PB cost)  sanctioned by CE/C/I on 30.12.09.</t>
  </si>
  <si>
    <t>Detailed Estimate No1037W/1989 of `28.5 lakh sanctioned on 07.01.1999. Revised Estimate No1209W/1999 of `96.29 lakh sanctioned on 30.06.03. 2nd Revised Estimate bearing No 1316W/2005 of `131.62lakhs prepared and sent to State Govt. for their acceptance.</t>
  </si>
  <si>
    <t xml:space="preserve">Detailed estimate no.1463W/2010 of ` 267.37 Cr  sanctioned by Railway Board vide letter no. 2010/W -2/SER/NL/14 dated 09.02.2011. </t>
  </si>
  <si>
    <t>DPS - B.P line(RKSN)</t>
  </si>
  <si>
    <t>Subarnrekha -Canal crossing in between ROP and BPO.</t>
  </si>
  <si>
    <t>Estimate no.1283W/2004 sanctioned on 17.02.2006.</t>
  </si>
  <si>
    <t>Detailed Estimate No. 1375W/2008 sanctioned on 12.09.2008.</t>
  </si>
  <si>
    <t>Detailed estimate no. 1371W/2008 sanctioned on 07.08.2008.</t>
  </si>
  <si>
    <t>Detailed Estimate No. 1370W/2008  sanctioned on 20.08.2008.</t>
  </si>
  <si>
    <t>-</t>
  </si>
  <si>
    <t>RKSN - SINI - 3rd line</t>
  </si>
  <si>
    <t>KRMD - two loading lines</t>
  </si>
  <si>
    <t xml:space="preserve">Rangra - Hot axle siding </t>
  </si>
  <si>
    <t>RNC-Platform no.4&amp;5.</t>
  </si>
  <si>
    <t>GTS -ROB</t>
  </si>
  <si>
    <t>Bagnan - ROB</t>
  </si>
  <si>
    <t>Rangamati - ROB</t>
  </si>
  <si>
    <t>BCK-ROB</t>
  </si>
  <si>
    <t>JGM -ROB</t>
  </si>
  <si>
    <t>ROU-ROB</t>
  </si>
  <si>
    <t>SRC - IOH</t>
  </si>
  <si>
    <t>KGP - EMU Car shed</t>
  </si>
  <si>
    <t>TATA-Cover shed</t>
  </si>
  <si>
    <t>ADTP - Sick line</t>
  </si>
  <si>
    <t>NMP-Upgradation</t>
  </si>
  <si>
    <t>TATA - Coaching maintenance</t>
  </si>
  <si>
    <t>SRC-ELS</t>
  </si>
  <si>
    <t xml:space="preserve">Revised estimate no.1305W/2005 sanctioned on 22.12.05. </t>
  </si>
  <si>
    <t>Anara - Repl. Of quarters, type-II-69 &amp; type-III -15 units</t>
  </si>
  <si>
    <t>Detailed Estimate no.1345W/2007  sanctioned on 23.07.07.</t>
  </si>
  <si>
    <t>KGP-Water treatment plant</t>
  </si>
  <si>
    <t>TATA -200 bedded hostel</t>
  </si>
  <si>
    <t>Detailed estimate bearing no. 1374W/2008 sanctioned on 11.08.08.</t>
  </si>
  <si>
    <t>Detailed Estimate no.1256W/2003 sanctioned 04.07.03.</t>
  </si>
  <si>
    <t>TATA - ADTP Yard remodelling</t>
  </si>
  <si>
    <t>BBN - Yard remodelling</t>
  </si>
  <si>
    <t>GKL - MDN new Br. (Br. No. 143)</t>
  </si>
  <si>
    <t>KLG - Full length siding</t>
  </si>
  <si>
    <t>Detailed Estimate no.1349W/2007 sanctioned on 17.12.07.</t>
  </si>
  <si>
    <t xml:space="preserve">Detailed Estimate no.1359W/2007 sanctioned by Board on 01.04.2008. </t>
  </si>
  <si>
    <t xml:space="preserve">Tatanagar  Goods departure yard - Development of freight terminal </t>
  </si>
  <si>
    <t>Ramgarh Town - Yard remodelling, Mael - 2-nd loop, Barkipona - Addl loop &amp; Hanubera - 2nd loop</t>
  </si>
  <si>
    <t>Illoo - Addl. Loop line</t>
  </si>
  <si>
    <t>Kastur - Addl. Loop facility with central panel</t>
  </si>
  <si>
    <t>Urma - Addl loop facility with central panel</t>
  </si>
  <si>
    <t>Sonamukhi &amp; Bhowaichandi - Crossing station with 2 loops each</t>
  </si>
  <si>
    <t>Sl. No.</t>
  </si>
  <si>
    <t>Howrah - Amta - Champadanga</t>
  </si>
  <si>
    <t>Tamluk - Digha</t>
  </si>
  <si>
    <t>TPKR - SRC 4th line</t>
  </si>
  <si>
    <t>PDPH-BSPX Doubling</t>
  </si>
  <si>
    <t>BBN - BJMD</t>
  </si>
  <si>
    <t>BUF - DMF(DMF to CJG)</t>
  </si>
  <si>
    <t>Detailed estimate bearing no. 1368W/2008 sanctioned on 04.09.08.</t>
  </si>
  <si>
    <t>Karkend</t>
  </si>
  <si>
    <t>Cumulative expenditure (Rs. in cr.)</t>
  </si>
  <si>
    <t>Detailed estimate 1529W/2011 costing ` 11,55,98,811/- sanctioned by CE/C/HQ/GRC vide this office letter no.PD/W/784/0021 dated 02.01.2012.</t>
  </si>
  <si>
    <t xml:space="preserve">Detailed Estimate bearing No. 1429W/2009 sanctioned by CE/C/I/GRC on 18.12.09. </t>
  </si>
  <si>
    <t>Detailed Estimate  bearing No.1410W/2009 sanctioned by CE/C/II/GRC on 24.09.2009.</t>
  </si>
  <si>
    <t>Detailed Estimate bearing No.1411W/2009 sanctioned by CE/C/II/GRC on 24.09.09.</t>
  </si>
  <si>
    <t xml:space="preserve">Part estimate bearing no. 1528W/2011 of ` 3,66,25,906/- sanctioned by CAO/C/GRC on 09.09.2011.Another part estimate bearing no. 1547 W/2012 of `23.8 crores  for essential passenger ammenities  work vetted by finance. Estimate kept pending as work is being awarded to IRCON. </t>
  </si>
  <si>
    <t>New works. Plan &amp; Estimate under preparation. Detailed estimate bearing no. 1549 W/2012 of `13 crores under finance vetting since 08.5.12.</t>
  </si>
  <si>
    <t>Part estimate bearing no 1505 W/2011 of `5.62 crores sanctioned vide this office letter no. PD/W/774/4324 dated 14/11/11. Combined estimate prepared  just after submission of estimate of approaches by State Govt and send to Railway Board for sanction on 08.6.12.</t>
  </si>
  <si>
    <t>Detailed estimate bearing no.1545 W/2012 of `12.49 crores is under finance vetting since 05.4.12.</t>
  </si>
  <si>
    <t xml:space="preserve">Detailed estimate bearing no. 1550 W/2012 of `21.06 crores is under finance vetting since 03.05.12. </t>
  </si>
  <si>
    <t>Detailed Estimate bearing no. 1416W/2009 of `18,24,07,570/- sanctioned by CE/C/II/GRC. Revised estimate bearing no 1560W/2012 of ` 22,36,64,702/- sanctioned by CE(C )II/GRC  vide this office letter No PD/W/710/1/2391 dated 07.06.2012.</t>
  </si>
  <si>
    <t>Status of estimate (As on 11.06.2012)</t>
  </si>
  <si>
    <r>
      <t xml:space="preserve">Part estimate(1446W/2010) for preliminary works for ` 2,07,90,643/- sanctioned by CAO/C/GRC.  </t>
    </r>
    <r>
      <rPr>
        <b/>
        <sz val="10"/>
        <rFont val="Rupee Foradian"/>
        <family val="2"/>
      </rPr>
      <t>Detailed estimate no.1469W/2010 of Rs 362,57,02,860/- sent to Board on 03.12.2010. Board raised certain observation vide letter no. 2010/W-2/SER/NL/18 dated 11.03.2011 which has been complied on 18.05.2011. Board again raised certain observation vide letter no. 2010/W-2/SER/NL/18 dated 15.07.2011 which has been complied vide this office letter dated 19.08.2011. Board again raised certain observation vide letter no. 2010/W-2/SER/NL/18 dated 19.10.2011 which has been complied vide this office letter dated 25.11.2011. Comparative statement recast with MM  Digha - Egra prepared and submitted to Board on 19.01.2012. Board again asked  comprative statement as already submitted vide letter dated 30/3/12. .The same has been complied vide this office letter dated 3/4/12.</t>
    </r>
  </si>
  <si>
    <r>
      <t xml:space="preserve">Detailed estimate no.1244W/2002 for ROP - BPO costing to ` 50.54 Cr. &amp; detailed estimate 1326W/2006 for BPO-BGY  costing to ` 87.02 sanctioned on 29.04.03 &amp; on 29.09.06 respectively. MM Estimate for ROP-Buramara &amp; Chakulia bearing no. 1369W/2008 of ` 328.24 crores sanctioned.  </t>
    </r>
    <r>
      <rPr>
        <b/>
        <sz val="10"/>
        <rFont val="Rupee Foradian"/>
        <family val="2"/>
      </rPr>
      <t xml:space="preserve">MM estimate bearing no 1444W/2010 of `39,40,506/- for S&amp;T works in between BPO-BGY sent to Board for sanction on 11.05.2010. </t>
    </r>
  </si>
  <si>
    <t>Estimate no.1358W/2007 sanctioned on 17.04.08. Revised estimate sent finance for vetting on 21.09.2011. Finance made observation vide letter dt. 29.09.2011 which is under compliance. Estimate resubmitted to finance for vetting on 24.01.2012.</t>
  </si>
  <si>
    <r>
      <t xml:space="preserve">Detailed Estimate No. 1226W/2000 of `26.97 crore sanctioned by Board on 14.12.2001As the expenditure exceeded more than 25% of sanctioned cost, Dy.CE/C/KGP was asked to submit revised estimate in the year 2006. But inspite of </t>
    </r>
    <r>
      <rPr>
        <b/>
        <sz val="10"/>
        <rFont val="Rupee Foradian"/>
        <family val="2"/>
      </rPr>
      <t>several reminders, no</t>
    </r>
    <r>
      <rPr>
        <sz val="10"/>
        <rFont val="Rupee Foradian"/>
        <family val="2"/>
      </rPr>
      <t xml:space="preserve"> estimate has been submitted by him. </t>
    </r>
  </si>
  <si>
    <r>
      <t xml:space="preserve">Part estimate(1448W/2010) of `44,04,865/- sanctioned by CAO/C/GRC. </t>
    </r>
    <r>
      <rPr>
        <b/>
        <sz val="10"/>
        <rFont val="Rupee Foradian"/>
        <family val="2"/>
      </rPr>
      <t>Detailed estimate(1481W/2010) of ` 388.67 crore sanctioned by Railway Board.</t>
    </r>
  </si>
  <si>
    <r>
      <t xml:space="preserve">Detailed Estimate no.1352W/2007 costing `5,41,69,000/- sanctioned by Board. </t>
    </r>
    <r>
      <rPr>
        <b/>
        <sz val="10"/>
        <rFont val="Rupee Foradian"/>
        <family val="2"/>
      </rPr>
      <t>Revised estimate(1524W/2011) of ` 6.55 Cr was sent to finance for vetting on 11.07.2011.</t>
    </r>
    <r>
      <rPr>
        <sz val="10"/>
        <rFont val="Rupee Foradian"/>
        <family val="2"/>
      </rPr>
      <t xml:space="preserve">  Finance raised certain observation dated 18.10.2011 which is under compliance. Observation compiled and resubmitted to finance for vetting on 01.02.2012.</t>
    </r>
  </si>
  <si>
    <r>
      <t xml:space="preserve">Detailed Estimate no.1241W/2002 sanctioned on 09.04.03. </t>
    </r>
    <r>
      <rPr>
        <b/>
        <sz val="10"/>
        <rFont val="Rupee Foradian"/>
        <family val="2"/>
      </rPr>
      <t xml:space="preserve">Revised estimate is  being prepared after  submission of latest estimate by State Govt. </t>
    </r>
  </si>
  <si>
    <r>
      <t xml:space="preserve">Detailed Estimate no.1330W/2006 sanctioned 17.07.06. </t>
    </r>
    <r>
      <rPr>
        <b/>
        <sz val="10"/>
        <rFont val="Rupee Foradian"/>
        <family val="2"/>
      </rPr>
      <t>Revised estimate bearing no. 1501W/2011 costing ` 13.62 Crore sent to finance vetting. Finance raised certain observation vide letter dated 22.07.2011 which is under compliance. Estiamte resubmitted on 23.01.2012 for finance vetting. Finance against raised observation and  returned on 31.01.2012. Mechanical department sent their compliance on 08.02.2012.</t>
    </r>
  </si>
  <si>
    <t xml:space="preserve">Estimate no.1304W/2005 sanctioned on 16.05.06. </t>
  </si>
  <si>
    <t>Part Estmate bearing No 1467W/2010 of `22,25,597/- sanctioned on 12.08.2010. Detailed estimate bearing no. 1530W/2011 of ` 19.27 crores sanctioned by Railway Board on 23.05.12.</t>
  </si>
  <si>
    <r>
      <t>Detailed estimate sanctioned without provision of diversion/RS girder as the line was under commissioned.  Revised estimate No.</t>
    </r>
    <r>
      <rPr>
        <b/>
        <sz val="10"/>
        <rFont val="Rupee Foradian"/>
        <family val="2"/>
      </rPr>
      <t xml:space="preserve">1392W/2008 </t>
    </r>
    <r>
      <rPr>
        <sz val="10"/>
        <rFont val="Rupee Foradian"/>
        <family val="2"/>
      </rPr>
      <t>has been prepared and sent State Govt. accepted the estimate.  Sanction of CAO/C obtained on 22/04/2009.</t>
    </r>
  </si>
  <si>
    <r>
      <t xml:space="preserve">Detailed estimate NO </t>
    </r>
    <r>
      <rPr>
        <b/>
        <sz val="10"/>
        <rFont val="Rupee Foradian"/>
        <family val="2"/>
      </rPr>
      <t>1387W/2008</t>
    </r>
    <r>
      <rPr>
        <sz val="10"/>
        <rFont val="Rupee Foradian"/>
        <family val="2"/>
      </rPr>
      <t xml:space="preserve"> has been prepared and sent State Govt. for acceptance after finance vetting on18.02.2009.They accepted the Estimate on 03.03.2009 and deposited full amount of Estimate. Sanction of CAO/C obtained on 28/04/2009..</t>
    </r>
  </si>
  <si>
    <t>Detailed Estimated bearing No.1430W/2009 sanctioned by Dy.CE/C/W/GRC on 14.11.2009.</t>
  </si>
  <si>
    <t>Detailed Estimated  bearing No.1412W/2009 sanctioned by CE/C/II/GRC on 24.09.09.</t>
  </si>
  <si>
    <t>Detailed Estimated bearing No.1417W/2009 sanctioned by CE/C/South/GRC on 14.12.2009.</t>
  </si>
  <si>
    <t>Detailed Estimate bearing No. 1413W/2009 sanctioned by CE/CON/II/GRC on 24.09.09.</t>
  </si>
  <si>
    <t>Detailed Estimate bearing No.1409W/2009 sanctioned by CE/C/II/GRC on 24.09.09.</t>
  </si>
  <si>
    <t>Adra Division - Reinforced concrete cement overhead tanks for improved water supply.</t>
  </si>
  <si>
    <t>Chakradharpur - Upgradation of divisional hospital</t>
  </si>
  <si>
    <t>Detailed Estimate bearing No. 1412W/2009 sanctioned by CE/C/II/GRC on 06.10.2009.</t>
  </si>
  <si>
    <t>Tatanagar (Electrical Loco Training Centre) - 200 beded new hostel building (2nd wing)</t>
  </si>
  <si>
    <t>Detailed Estimate bearing no. 1373W/2008 sanctioned 01.09.08.</t>
  </si>
  <si>
    <t>Material Modification for underpass</t>
  </si>
  <si>
    <t xml:space="preserve">Detailed Estimate no.1324W/2006 sanctioned on 31.01.06 . </t>
  </si>
  <si>
    <t>Detailed Estimate no.1250W/2002 sanctioned 11.06.03.</t>
  </si>
  <si>
    <t>BBN-Development of  goods shed as a freight terminal.</t>
  </si>
  <si>
    <t>NOMD-Development of  goods shed as a freight terminal.</t>
  </si>
  <si>
    <t>JSG-Development of  goods shed as a freight terminal.</t>
  </si>
  <si>
    <t>RNC-NKM ROB</t>
  </si>
  <si>
    <t>Bhadulmore-ROB</t>
  </si>
  <si>
    <t>Br.no.412</t>
  </si>
  <si>
    <t>BKSC-ELS</t>
  </si>
  <si>
    <t>BNDM-ROH</t>
  </si>
  <si>
    <t>BNDM - Medium sick line</t>
  </si>
  <si>
    <t>Padmapukur - Coaching maintenance</t>
  </si>
  <si>
    <t>ADA-70 units type II &amp;15 units type III</t>
  </si>
  <si>
    <t>RNC- 50 Bedded Hospital</t>
  </si>
  <si>
    <t>RNC- Astrotuf</t>
  </si>
  <si>
    <t>SINI - Zonal Training institute</t>
  </si>
  <si>
    <t>MCL  - Siding</t>
  </si>
  <si>
    <t>Detailed Estimate no.1320W/2006 sanctioned on 22.03.07.</t>
  </si>
  <si>
    <t>Bokaro Steel City - Extension of routine overhauling depot for maintenance of block rake with covered shed</t>
  </si>
  <si>
    <t>Adityapur - New routine overhauling shed for air brake stock</t>
  </si>
  <si>
    <t>Bondamunda (ELS) - Extension at Chakradhapur end by 28.5 m to increase loco holding to 175</t>
  </si>
  <si>
    <t>Tatanagar - Extension of wheel shop at centralised traction repair centre</t>
  </si>
  <si>
    <t>Bokarao Steel City - Upgradation of premium rake examination facilities at empty yard.</t>
  </si>
  <si>
    <t>Bhojudih - Augmentation of sick line facilities at carriage &amp; wagon examination point</t>
  </si>
  <si>
    <t>Adra - Repl. Of quarters, type-II-93 units at East settlement</t>
  </si>
  <si>
    <t>Adra - Repl. Of quarters, type-II-93 units at South settlement</t>
  </si>
  <si>
    <t>Dongaposi - Type-II 60 units</t>
  </si>
  <si>
    <t>Adra - Repl. Of quarters, type-II-93 units at North settlement</t>
  </si>
  <si>
    <t>Dongaposi - Type-II 63 units &amp; type-III-12 units</t>
  </si>
  <si>
    <t>Adra - Repl. Of quarters, type-II-58 units at Seva Nagar colony</t>
  </si>
  <si>
    <t>Bokaro - Augmentation of old sick line with EOT crane facility</t>
  </si>
  <si>
    <t>Subarnarekha -Canal crossing in between BPO-BGY.</t>
  </si>
  <si>
    <t>Position of Estimate under CAO(Con)/GRC</t>
  </si>
  <si>
    <t xml:space="preserve"> Description of works</t>
  </si>
  <si>
    <t>Rupsa - Bangriposi</t>
  </si>
  <si>
    <t>BDR</t>
  </si>
  <si>
    <t>RNC-LAD-TORI</t>
  </si>
  <si>
    <t>PKU-HLZ (Phase-I) doubling.</t>
  </si>
  <si>
    <t>ADA-JOC</t>
  </si>
  <si>
    <t>Muri-Muri North Cabin</t>
  </si>
  <si>
    <t>11 New Lines</t>
  </si>
  <si>
    <t>14 Gauge Conversion</t>
  </si>
  <si>
    <t>15   Doubling</t>
  </si>
  <si>
    <t>16  Traffic Facility</t>
  </si>
  <si>
    <t>30  ROB/RUB</t>
  </si>
  <si>
    <t>32 Bridge</t>
  </si>
  <si>
    <t>42 Workshop</t>
  </si>
  <si>
    <t>51 Staff Quarters</t>
  </si>
  <si>
    <t>52 Staff Amenities</t>
  </si>
  <si>
    <t>53 Passenger Amenities</t>
  </si>
  <si>
    <t>64 Other Specified works</t>
  </si>
  <si>
    <t>0100 Deposit</t>
  </si>
  <si>
    <t>Bowaichandi - Arambagh</t>
  </si>
  <si>
    <t>Digha - Jaleshwar</t>
  </si>
  <si>
    <t>137.56 &amp;     328.24</t>
  </si>
  <si>
    <t>Champajharan - Bimalgarh</t>
  </si>
  <si>
    <t>SINI - Adityapur - 3rd line</t>
  </si>
  <si>
    <t>Dongaposi- RKSN - 3rd line</t>
  </si>
  <si>
    <t>MM Estimate No.1397W/2009 for 2 Nos. Minor bridges has been prepared as per local demand &amp; as per instruction of GM.GM sanctioned the estimate on 25.03.2009.</t>
  </si>
  <si>
    <t xml:space="preserve">KGP - Bhadrak - Addl. Loops in down direction </t>
  </si>
  <si>
    <t>RNC-Hatia  ROB (Mecon Colony)</t>
  </si>
  <si>
    <t>Ulberia - Birshibpur - ROB</t>
  </si>
  <si>
    <t>LB</t>
  </si>
  <si>
    <t>Digha- Washable apron on Line no. 1.</t>
  </si>
  <si>
    <t>KGP - Platform shelter (1,2,3/4 &amp; 5/6)</t>
  </si>
  <si>
    <t>HTE-Platform shelter</t>
  </si>
  <si>
    <t>Banspani - Jaruli(9 Km)</t>
  </si>
  <si>
    <t>Part estimate bearing no. 1542 W/2012 of `68.12 crores submitted to Railway board on 4/4/12 for sanction.</t>
  </si>
  <si>
    <t>3rd line from Rajkharswan to Chakradharpur (20 Km) with OHE (12-13).ROR: 21.88%, (CAP)</t>
  </si>
  <si>
    <t>Doubling from Andul (Fly over) to Baltikuri (7.25 Km)) with OHE (12-13), ROR: 15.76%, (CAP)</t>
  </si>
  <si>
    <t>3rd line from Monoharpur to Bandamunda (30 Km) with OHE (12-13), (CAP)</t>
  </si>
  <si>
    <t>3rd line from Kharagpur to Narayangarh (23 Km) with OHE (12-13), ROR: 16.46%, (CAP)</t>
  </si>
  <si>
    <t>Part estimate bearing no. 1546 W/2012 of ` 1.82 crores vetted by finance.</t>
  </si>
  <si>
    <t xml:space="preserve">Detailed estimate is under preparation. </t>
  </si>
  <si>
    <t>Being processed for transfer to RVNL.</t>
  </si>
  <si>
    <t>Part estimate bearing no. 1548W/2012 of ` 0.87 crore sanctioned by CAO/C/GRC vide letter no .PD/W/77/1891 dated 8/5/12.</t>
  </si>
  <si>
    <t>Dangoaposi - Augm. of sick line maintenance facilities (12-13), (DF-3)</t>
  </si>
  <si>
    <t>Bondamunda - Second ELS to home 200 electric locos(12-13), (CAP)</t>
  </si>
  <si>
    <t>Rourkela - Extension of washing pit line to cater 26-coach length trains 12-13), (DF-3)</t>
  </si>
  <si>
    <t>TATA, BKSC &amp; HTE - Satellite depots for
maintenance of track machines (12-13), (DF-3)</t>
  </si>
  <si>
    <t>Kharagpur-Advanced railway loco pilot training centre.</t>
  </si>
  <si>
    <t>BKSC - Type-II-50, Type-III-25, Type-IV-4 &amp; Type-V-1 unit</t>
  </si>
  <si>
    <t>Hatia(Coaching Depot)- IWC</t>
  </si>
  <si>
    <t>MM</t>
  </si>
  <si>
    <t>Amta- Bagnan (16 Km) &amp; TAK- Champadanga (8 Km)</t>
  </si>
  <si>
    <t>Jhantipahari - Chhatna - Road over bridge in lieu of existing one</t>
  </si>
  <si>
    <t xml:space="preserve">Detailed estimate of Civil Engg. Portion submitted. State Govt submitted approaches on 06.10.2010. Detailed Estimate bearing no.1483W/2010 of `4,40,28,276/-(Rly's share: `2,20,14,138/-&amp; State Govt's share: `2,20,14,138/-) sanctioned by CAO/C/GRC on 09.09.2011. </t>
  </si>
  <si>
    <t xml:space="preserve">Combined GAD has not yet finalized by CBE. ROB proper portion GAD finalized.  Dy.CE/C/KGP, CEE/C/GRC &amp; CSTE/GRC have been asked to submit the detailed estimate based on GAD of ROB proper portion. </t>
  </si>
  <si>
    <t>RNC-HTE Water Supply.</t>
  </si>
  <si>
    <t xml:space="preserve">Tatanagar -ELS </t>
  </si>
  <si>
    <t xml:space="preserve">Nurshing Collage at GRC </t>
  </si>
  <si>
    <t>Detailed estimate bearing no.1534 W/2011 of `147.35 crores submitted to Railway Board on 4/4/12.</t>
  </si>
  <si>
    <t>Part estimate(1503W/2011) of ` 72,06,700/- sanctioned by CAO/C/GRC on 06.07.2011. Detailed estimate bearing no. 1544 W/2012 of ` 236.93 crores submitted to Railway Board on 4/4/12.</t>
  </si>
  <si>
    <t xml:space="preserve">Detailed estimate bearing. 1478W/2010 of `22.04 crore vetted by finance and sent to State Govt. for their acceptance on 04.02.2011. State Govt advised to change the scope from 'Y' leg to Road diversion.Accordingly work has been dropped from pink book 12-13. </t>
  </si>
  <si>
    <t>Detailed estimate bearing no. 1518W/2011 of `102.28 Crore  sanctioned by Board vide letter no. 2011/M/W/964/65 dated 13/02/2012.</t>
  </si>
  <si>
    <t>Detailed estimate bearing no. 1533W/2011 costing ` 37.78 Crore sanctioned by CAO/C/GRC vide letter no. PD/W/786/0021 DATED 02/01/2012.</t>
  </si>
  <si>
    <t>Deshpran - Nandigram ( 18.5 Km)</t>
  </si>
  <si>
    <t>OHE for Deshpran - Nandigram ( 18.50 Km)</t>
  </si>
  <si>
    <t>Bishnupur Yard in connection with TAK - VSU new line.</t>
  </si>
  <si>
    <t>Mahuda - Jamuniatand ROB</t>
  </si>
  <si>
    <t xml:space="preserve">TPKR - Extension of inspection/stabling pits </t>
  </si>
  <si>
    <t>HQ</t>
  </si>
  <si>
    <t>Vetted estimate submitted to CAO/C/E.Railway on 24.01.2011 for taking further necessary action.</t>
  </si>
  <si>
    <t>Shifting the connection of mid-section OMDC/EIML Siding for Barbil - Barajamda doubling.</t>
  </si>
  <si>
    <t>Detailed estimate bearing No 1466W/2010 of  ` 9,67,01,198/- sanctioned by CE(C )South/GRC as communicated vide letter No PD/W/753/0945 dated 09.03.2011.</t>
  </si>
  <si>
    <t>MM fo Digha - Egra</t>
  </si>
  <si>
    <t>MM for Kanthi - Egra</t>
  </si>
  <si>
    <t>MM for Jangipara - Furfura sharif</t>
  </si>
  <si>
    <t>DW</t>
  </si>
  <si>
    <t>CKP - ROB</t>
  </si>
  <si>
    <t>Shifting of TK-1 in BBN - BJMD for OMDC siding</t>
  </si>
  <si>
    <t>Detailed estimate of bearing no. 1458W/2010 of ` 99,84,099/- sanctioned by Dy.CE/C/P&amp;D/GRC</t>
  </si>
  <si>
    <t>Mukutmonpur - Uparsol (26.7 Km)</t>
  </si>
  <si>
    <t xml:space="preserve">Bankura - Purulia via Hura </t>
  </si>
  <si>
    <t xml:space="preserve">Panskura - Ghatal </t>
  </si>
  <si>
    <t>Detailed Estimate no 1464W/2010 of ` 42,78,62,785/-(Rly's share: ` 14,83,50,512/- &amp; State Govt's share: ` 27,95,12,273/-) sanctioned by AGM/SER vide this office letter dated 15.04.2011.</t>
  </si>
  <si>
    <t xml:space="preserve">Detailed estimate bearing no. 1454W/2010 of ` 19,77,48,321/- sanctioned by CE/C/II/GRC vide this office letter dated 20.04.2011. </t>
  </si>
  <si>
    <t xml:space="preserve">Kharagpur - Excellence for wagon pro-typing centre. </t>
  </si>
  <si>
    <t>Bhadutola-Jhargram via Lalgarh (2011-12)</t>
  </si>
  <si>
    <t>Bhojudih - Mohuda (2011-12)</t>
  </si>
  <si>
    <t>Kharagpur to Gokulpur  via Girimaidan (2011-12)</t>
  </si>
  <si>
    <t>Santragachi - Island platform (2011-12)</t>
  </si>
  <si>
    <t>Sankrail - Freight terminal</t>
  </si>
  <si>
    <t>Hijli - Addl dock platform(2011-12)</t>
  </si>
  <si>
    <t>Shalimar - Development of coaching terminal(2011-12)</t>
  </si>
  <si>
    <t>Santragachi - Development of circulating area (2011-12)</t>
  </si>
  <si>
    <t>Sankrail-Santragachi - Link line (14.5 km) via flyover (2011-12)</t>
  </si>
  <si>
    <t>Andul-Sankrail - ROB(11-12)</t>
  </si>
  <si>
    <t>Soro - ROB(11-12)</t>
  </si>
  <si>
    <t xml:space="preserve">Bankura-Chhatna - ROB(11-12)
</t>
  </si>
  <si>
    <t>Urma-Barabhum - ROB(11-12)</t>
  </si>
  <si>
    <t>Kolaghat-Bagnan - ROB
35 (11-12)</t>
  </si>
  <si>
    <t xml:space="preserve">Kharagpur-Gokulpur - ROB(11-12) </t>
  </si>
  <si>
    <t>Nalpur-Bauria - ROB(11-12)</t>
  </si>
  <si>
    <t>Jhalda-Kotsila - ROB(11-12)</t>
  </si>
  <si>
    <t>Purulia-Gourinathdham - ROB(11-12)</t>
  </si>
  <si>
    <t>MM estimate no. 1489W/2011 of sanction proejct of Panskura - Kharagpur submitted to Rly Board on 02.02.2011. Board asked to submit estimate after conducting FLS. Accordingly, Part estimate bearing No 1523W/2011 of ` 2.86 Cr  sanctioned, vide letter No PD/W/548/1/2706 dated 12.07.2011, by  CAO/C/GRC .</t>
  </si>
  <si>
    <t xml:space="preserve">Detailed estimate bearing no. 1514W/2011 of ` 42.24 Crore sanctioend by CAO/C/GRC vide this office letter no.PD/W/763/3273 dt. 19.08.2011. </t>
  </si>
  <si>
    <t>Detailed Estimate estimate bearing No 1521W/2011 of ` 9.65 Cr sanctioned by CE/C/I/GRC vide letter no.PD/W/702/1/3156 dt. 12.08.2011.</t>
  </si>
  <si>
    <t>GAD has not yet finalized by CBE. Estimate will be prepared after approval of GAD.</t>
  </si>
  <si>
    <t>Howrah - Kharagpur Metalising of trangulation spans (Br No 57)(11-12)</t>
  </si>
  <si>
    <t>Shalimar - Two pit lines with catwalk (11-12)</t>
  </si>
  <si>
    <t>Padmapukur - Coaching  facilities(11-12)</t>
  </si>
  <si>
    <t>Hijli - Station building &amp; circulating area(11-12)</t>
  </si>
  <si>
    <t>Cost      (` in cr.)</t>
  </si>
  <si>
    <t>Part estimate(1449W/2010) of Rs2,06,58,167/-sanctioned by CAO(C )GRC. Detailed Estimate No. 1472W/2010 of ` 177.38 Crores sanctioned by Board on 28.04.2011.</t>
  </si>
  <si>
    <t xml:space="preserve"> Estimate accepted by State Govt. </t>
  </si>
  <si>
    <t>Detailed estimate bearing No 1267W/2003 of `4.05 (1.99 + 2.06 ) cr sanctioned on 07.08.2001.</t>
  </si>
  <si>
    <t>Estimate is under preperation.</t>
  </si>
  <si>
    <t>Detailed estimate bearing no. 1517W/2011 of ` 6,39,27,065/- sanctioned by CE(C )HQ/GRC vide letter No PD/W/751/ dated 10.06.2011.</t>
  </si>
  <si>
    <t>Part estimate bearing No 1516W/2011 of ` 81,66,932/- sanctioned vide letter No PD/W/770/1912 dated 18.05.2011.</t>
  </si>
  <si>
    <t>Part estimate bearing No 1522W/2011 of ` 2.68 Cr sanctioned on 20.06.2011.</t>
  </si>
  <si>
    <t>PB item 11-12</t>
  </si>
  <si>
    <t xml:space="preserve">ER </t>
  </si>
  <si>
    <t xml:space="preserve">MM Estimate no. 1488W/2011 sanctioned by Rly Board vide letter no. 2011/W-2/SER/NL/14 dated 29.07.2011.  </t>
  </si>
  <si>
    <t>MM Estimate no. 1486W/2011 sanctioned by Rly Board vide letter no. 201/W-2/SER/NL/13 dated 29.07.2011.</t>
  </si>
  <si>
    <t>MM estimate no. 1491W/2011 sanctioned by Rly Board vide letter no. 2011/W-2/SER/NL/12 dated 29.07.2011.</t>
  </si>
  <si>
    <t>MM estimate no. 1497W/2011 sanctioned by Rly Board vide letter no. 2011/W-2/SER/NL/27 dated 27.07.2011.</t>
  </si>
  <si>
    <t>Detailed Estimate No. 727W/1979 of `31.42 crore sanctioned on 02.02.1984. Revised estimate no. 1222W/2000 sanctioned on 31.07.2001.</t>
  </si>
  <si>
    <t>Detailed Estimate No.1420W/2009 of `141.93 crore sanctioned on13.10.2009.</t>
  </si>
  <si>
    <t>Soil investigation completed. Plan &amp; estimate under preparation.</t>
  </si>
  <si>
    <t xml:space="preserve">Detailed estimate bearing no 1484W/2010 costing ` 75,74,588/- sanctioned by Dy.CE/C/P&amp;D/GRC. </t>
  </si>
  <si>
    <t xml:space="preserve">MM no. 1487W/2011 sanctioned by  Rly Board vide letter No 2011/W-2/SER/NL/11 dated 31.05.2011. </t>
  </si>
  <si>
    <t xml:space="preserve">Abstract Estimate No. 957W/1986  of `72.91 crore sanctioned on 17.02.1988. Detailed estimate no.1211W/99 sanctioned on 20.04.2000. </t>
  </si>
  <si>
    <t>Detailed Estiamte No. 1418W/2009 of ` 121.44 crore sanctioned on 16.10.1984.</t>
  </si>
  <si>
    <t>Detailed Estimate No. 1461W/2010 of ` 8.26 crore sent to Board on 16.10.2010.</t>
  </si>
  <si>
    <t xml:space="preserve">Detailed Estimate No. 1219W/2000 for BDR of `111.90 crore(G) sanctioned on 11.01.2001. Detailed Estimate No. 1233W/2001 for RNGR-MSAE of `46,25,52,910/- sanctioned on 05.09.02. Part detailed estimate No. 1293W/2004  of `38.92 crore for Bowaichandi - Khana sanctioned by Board. Detailed Estimate of Bankura - Mukutmonipur No. 1295W/2004 of `85.63 crore sanctioned. </t>
  </si>
  <si>
    <t>Estimate no.1350W/2007 sanctioned on 24.09.2007. Material Modification Estimate No.1437W/2009 cost of `1,48,94,336/- sanctioned by GM. 2nd Material Modification Estimate No.1458W/2010 cost of ` 99,84,094/- sanctioned by GM</t>
  </si>
  <si>
    <t>Part estimate(1450W/2010) of `82,94,657/-sanctioned by CAO(C )GRC. Detailed estimate bearing no 1465W/2010 costing `143,15,76,280/- sanctioned by GM on 29.11.2010.</t>
  </si>
  <si>
    <t xml:space="preserve">For ADTP yard Estimate no.1323W/2006 costing `13.71 Cr. sanctioned on 30.11.06 &amp; for Tatanagar yard, Estimate no.1340W/2006 costing `26.11 Cr. sanctioned on 22.03.2007. Due to increase in cost Revised estimate vetted by finance. </t>
  </si>
  <si>
    <t>Detailed Estimate  bearing no.1405W/2009 costing to `11,92,98,164/- sanctioned by CAO(C )/GRC on 09.06.2009.</t>
  </si>
  <si>
    <t xml:space="preserve">Detailed estimate  bearing no 1471W/2010 of `29,99,33,158/- sanctioned by CAO/C/GRC on 20.12.2010. </t>
  </si>
  <si>
    <t>Detailed Estimate bearing no. 1404W/2009 costing to `3,68,32,710/- sanctioned by CE(C )S/GRC on 22.10.2009.</t>
  </si>
  <si>
    <t xml:space="preserve">Detailed Estimate bearing No. 1439W/2009 costing to `10,19,25,179/- sanctioned by CE(C )I/GRC on 29.12.2009. </t>
  </si>
  <si>
    <t>Detailed Estimate  bearing no.1415W/2009 of `4,24,53,158/- sanctioned by Dy.CE/C/P&amp;D/GRC.</t>
  </si>
  <si>
    <t>Detailed Estimate no.1366W/2008 costing `5.29 Cr. Sanctioned on 26.05.08.</t>
  </si>
  <si>
    <t>Detailed Estimate bearing No. 1427W/2009 Costing to `7,95,69,436/- sanctioned by CE/C/II/GRC.</t>
  </si>
  <si>
    <t>Detailed Estimate bearing No.1426W/2009 Costing to `7,69,13,102/- sanctioned by CE/C/II/GRC.</t>
  </si>
  <si>
    <t xml:space="preserve">Detailed estimate bearing No 1459W/2010 of `33,62,89,400/- sanctioned on 19.11.2010. </t>
  </si>
  <si>
    <t>Detailed Estimate bearing No. 1185W/1997 of `185.31 crore and Std. III interlocking Estiamte No. 1249W/2002 of `8,76,23,020/- sanctioned on 13.09.2000 &amp; 29.05.03 respectively. Pending for Electrical and S&amp;T sub-estimate. Third reminder sent on 03.02.2012.</t>
  </si>
  <si>
    <t>Estimate no.1332W/2006 sanctioned on 04.01.2007. Pending for Civil &amp; Electrical sub-estimate. 3rd reminder sent on 31.01.2012.</t>
  </si>
  <si>
    <t>Estimate no.1356W/2007 sanctioned on 03.03.08. Revises estimate bearing no. 1525W/2011 costing ` 132.87 Cr. under finance vetting. Finance raised observation vide letter dated 30.09.2011 which is under compliance. Revised estimate resuubmitted to finance for vetting on 24.01.2012.</t>
  </si>
  <si>
    <t>Estimate no.1355W/2007 sanctioned on 07.03.08. Pending for Civil &amp; Electrical sub-estimate. 2nd reminder sent on 03.02.2012.</t>
  </si>
  <si>
    <t>Detailed estimate No. 1384W/2008 costing to `15.77 Crores sanctioned on 30.01.09. Estimate of approaches received on 31.01.2012. Dy.CEE/C/ROU &amp; CSTE/C/GRC asked for submission of estimate.</t>
  </si>
  <si>
    <t>Estimate no.1333W/2006 sanctioned on 10.09.07. Revised estimate bearing No 1473W/2010 of  ` 23,87,53,984/- sanctioned by CE(C )S/GRC as communicated vide letter No PD/W/699/1/0925 dated 09.03.2011. 2nd revised estimate as submitted by CEE/C/GRC is under consideration.</t>
  </si>
  <si>
    <t>Detailed Estimate no.1344W/2007 sanctioned on 12.03.08. 2nd reminder sent to CEE/C/GRC, CSTE/C/GRC &amp; CMD/GRC for submitting revised estimate on 24.01.2012 and 3rd reminder sent on 03.02.2012. Electrical and S&amp;T sub-estimate received on 13.02.2012. Medical department is still awaited.</t>
  </si>
  <si>
    <t>Detailed Estimate no. 1372W/2008 costing `469.33 Crores sanctioned. Revised estimate is pending for S&amp;T sub-estimate. 2nd reminder sent to CSTE/C/GRC  on 30.01.2012.</t>
  </si>
  <si>
    <t>Detailed estimate bearing no.1431W/2009 of `12,84,86,652/- as accepted by State Govt has been sanctioned on 12.08.2010.</t>
  </si>
  <si>
    <t xml:space="preserve">Detailed estimate bearing no. 1406W/2009 of `44,10,86,160/-  sanction by AGM on 25.08.2010. </t>
  </si>
  <si>
    <t xml:space="preserve">Detailed Estimate bearing No. 1425W/2009 of `4,51,80,100/- sanctioned by Dy CE(C )P&amp;D/GRC on 14.01.2010. </t>
  </si>
  <si>
    <t xml:space="preserve">Detailed estimate bearing No 1460W/2010 of `22,43,38,696/- sanctioned by CAO(C )GRC on 13.10.2010. </t>
  </si>
  <si>
    <t xml:space="preserve">Detailed Estimate bearing No. 1302W/2005 of `6.28 crore sanctioned by CBE/GRC. Revised Estimate no.1325W/2003 sanctioned on 17.08.06. </t>
  </si>
  <si>
    <t>Detailed Estimate No. 1181W/1997 of `22.36 crore sanctioned by Board on 15.10.1998.Revised Estimate no.1335W/2006 of `43.00 Cr. sanctioned by Board on 06.05.2008.</t>
  </si>
  <si>
    <t>Detailed estimate bearing no 1438W/2009 of `11,33,73,897/- sanctioned on 06.05.2010.</t>
  </si>
  <si>
    <t>Detailed Estimate No. 1434W/2009 of `12,77,99,795/- sanctioned by CE/C/II/GRC.</t>
  </si>
  <si>
    <t xml:space="preserve">Detailed Estimate bearing No. 1432W/2009  of `5,36,02,099/- sanctioned by CE/C/II/GRC on 26.02.2010. </t>
  </si>
  <si>
    <t>Detailed Estimate No 1447W/2010 of `7,90,26,214/- sanctioned on 17.06.2010.</t>
  </si>
  <si>
    <t>Detailed Estimate bearing  No. 1424W/2009 of `10,22,15,251/-sanctioned  by CE(C )I/GRC on 05.02.2010.</t>
  </si>
  <si>
    <t xml:space="preserve">Detailed Estimate no.1308W/2005 of `8,55,44,313/- sanctioned on 19.05.06. Revised estimate bearing No.1453W/2010 of `13,15,63,017/- sanctioned by CE(C )South on 31.08.2010. </t>
  </si>
  <si>
    <t>Detailed Estimate no.1346W/2007 sanctioned on 24.09.07.Revised estimate bearing No.1442W/2010 of `7,00,32,172/- sanctioned.</t>
  </si>
  <si>
    <t>Detailed Estimate bearing No. 1435W/2009 of `10,48,62,895/- sanctioned by CE/C/II/GRC on 26.02.2010.</t>
  </si>
  <si>
    <t xml:space="preserve">Detailed Estimate no.1232W/2001 sanctioned on 10.07.01. Revised estimate (1440W/2009) of `13,18,10,952/- sanctioned  by CE(C)HQ/GRC on 22.07.2010. </t>
  </si>
  <si>
    <t>Detailed Estimate No. 1367W/2008 sanctioned on 01.09.08. MM Estimate bearing No 1443W/2010 of ` 41,14,493/-  for S&amp;T works sanctioned on 09.04.2010.</t>
  </si>
  <si>
    <t>Estimate no.1306W/2005 of `6.60 crore sanctioned on 16.05.06. Due to increase in cost Revised estimate bearing No. 1394W/2009 of `9,32,79,332/-  sanctioned by CE/C-I/GRC.</t>
  </si>
  <si>
    <t>Detailed Estimate bearing no. 1187W/1997 of `9.99 crore sanctioned on 28.05.98. Revised Estimate no.1254W/2002 sanctioned on 11.07.03.</t>
  </si>
  <si>
    <t>Detailed estimate bearing no. 1377W/2008 of `7,87,77,230/-  sanctioned by CE/C/II/GRC on 03.08.2009.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</si>
</sst>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
    <numFmt numFmtId="169" formatCode="0.0000000"/>
    <numFmt numFmtId="170" formatCode="0.00000000"/>
  </numFmts>
  <fonts count="44">
    <font>
      <sz val="10"/>
      <name val="Arial"/>
      <family val="0"/>
    </font>
    <font>
      <u val="single"/>
      <sz val="10"/>
      <color indexed="36"/>
      <name val="Arial"/>
      <family val="0"/>
    </font>
    <font>
      <u val="single"/>
      <sz val="10"/>
      <color indexed="12"/>
      <name val="Arial"/>
      <family val="0"/>
    </font>
    <font>
      <sz val="10"/>
      <name val="Verdana"/>
      <family val="2"/>
    </font>
    <font>
      <b/>
      <sz val="10"/>
      <name val="Rupee Foradian"/>
      <family val="2"/>
    </font>
    <font>
      <sz val="10"/>
      <name val="Rupee Foradian"/>
      <family val="2"/>
    </font>
    <font>
      <sz val="8.5"/>
      <name val="Rupee Foradian"/>
      <family val="2"/>
    </font>
    <font>
      <b/>
      <sz val="8"/>
      <name val="Rupee Foradian"/>
      <family val="2"/>
    </font>
    <font>
      <sz val="8"/>
      <name val="Rupee Foradian"/>
      <family val="2"/>
    </font>
    <font>
      <b/>
      <sz val="8.5"/>
      <name val="Rupee Foradian"/>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5">
    <xf numFmtId="0" fontId="0" fillId="0" borderId="0" xfId="0" applyAlignment="1">
      <alignment/>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3" fillId="0" borderId="10" xfId="0" applyFont="1" applyBorder="1" applyAlignment="1">
      <alignment horizontal="justify" vertical="top" wrapText="1"/>
    </xf>
    <xf numFmtId="0" fontId="3" fillId="0" borderId="10" xfId="0" applyNumberFormat="1" applyFont="1" applyBorder="1" applyAlignment="1">
      <alignment horizontal="center" vertical="top" wrapText="1"/>
    </xf>
    <xf numFmtId="2" fontId="4" fillId="0" borderId="10" xfId="0" applyNumberFormat="1" applyFont="1" applyBorder="1" applyAlignment="1">
      <alignment horizontal="center" vertical="top" wrapText="1"/>
    </xf>
    <xf numFmtId="0" fontId="5" fillId="0" borderId="0" xfId="0" applyFont="1" applyAlignment="1">
      <alignment vertical="center"/>
    </xf>
    <xf numFmtId="0" fontId="4" fillId="0" borderId="0" xfId="0" applyFont="1" applyAlignment="1">
      <alignment horizontal="center" vertical="top" wrapText="1"/>
    </xf>
    <xf numFmtId="0" fontId="4" fillId="0" borderId="0" xfId="0" applyFont="1" applyAlignment="1">
      <alignment horizontal="justify" vertical="top" wrapText="1"/>
    </xf>
    <xf numFmtId="0" fontId="5" fillId="0" borderId="0" xfId="0" applyFont="1" applyAlignment="1">
      <alignment/>
    </xf>
    <xf numFmtId="0" fontId="4" fillId="0" borderId="10" xfId="0" applyFont="1" applyBorder="1" applyAlignment="1">
      <alignment horizontal="center" vertical="top" wrapText="1"/>
    </xf>
    <xf numFmtId="0" fontId="5" fillId="0" borderId="10" xfId="0" applyFont="1" applyBorder="1" applyAlignment="1">
      <alignment horizontal="justify" vertical="top" wrapText="1"/>
    </xf>
    <xf numFmtId="0" fontId="4" fillId="0" borderId="10" xfId="0" applyFont="1" applyBorder="1" applyAlignment="1">
      <alignment horizontal="justify" vertical="top" wrapText="1"/>
    </xf>
    <xf numFmtId="0" fontId="5" fillId="0" borderId="10" xfId="0" applyFont="1" applyBorder="1" applyAlignment="1">
      <alignment horizontal="center" vertical="top" wrapText="1"/>
    </xf>
    <xf numFmtId="0" fontId="5" fillId="0" borderId="10" xfId="0" applyFont="1" applyBorder="1" applyAlignment="1" applyProtection="1">
      <alignment horizontal="center" vertical="top"/>
      <protection/>
    </xf>
    <xf numFmtId="0" fontId="5" fillId="0" borderId="10" xfId="0" applyFont="1" applyBorder="1" applyAlignment="1">
      <alignment horizontal="left" vertical="top" wrapText="1"/>
    </xf>
    <xf numFmtId="2" fontId="5" fillId="0" borderId="10" xfId="0" applyNumberFormat="1" applyFont="1" applyBorder="1" applyAlignment="1">
      <alignment horizontal="center" vertical="top" wrapText="1"/>
    </xf>
    <xf numFmtId="0" fontId="5" fillId="0" borderId="10" xfId="0" applyFont="1" applyBorder="1" applyAlignment="1" quotePrefix="1">
      <alignment horizontal="center" vertical="top" wrapText="1"/>
    </xf>
    <xf numFmtId="0" fontId="5" fillId="0" borderId="10" xfId="0" applyFont="1" applyBorder="1" applyAlignment="1" applyProtection="1">
      <alignment horizontal="center" vertical="top"/>
      <protection locked="0"/>
    </xf>
    <xf numFmtId="0" fontId="4" fillId="0" borderId="10" xfId="0" applyFont="1" applyBorder="1" applyAlignment="1" quotePrefix="1">
      <alignment horizontal="center" vertical="top" wrapText="1"/>
    </xf>
    <xf numFmtId="0" fontId="4" fillId="0" borderId="0" xfId="0" applyFont="1" applyAlignment="1">
      <alignment/>
    </xf>
    <xf numFmtId="0" fontId="5" fillId="0" borderId="10" xfId="0" applyFont="1" applyBorder="1" applyAlignment="1">
      <alignment vertical="top" wrapText="1"/>
    </xf>
    <xf numFmtId="164" fontId="5" fillId="0" borderId="10" xfId="0" applyNumberFormat="1" applyFont="1" applyBorder="1" applyAlignment="1">
      <alignment horizontal="center" vertical="top" wrapText="1"/>
    </xf>
    <xf numFmtId="0" fontId="5" fillId="0" borderId="0" xfId="0" applyFont="1" applyAlignment="1">
      <alignment horizontal="justify" vertical="top" wrapText="1"/>
    </xf>
    <xf numFmtId="0" fontId="5" fillId="0" borderId="0" xfId="0" applyFont="1" applyBorder="1" applyAlignment="1">
      <alignment horizontal="justify"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0" xfId="0" applyFont="1" applyBorder="1" applyAlignment="1">
      <alignment vertical="top" wrapText="1"/>
    </xf>
    <xf numFmtId="0" fontId="5" fillId="0" borderId="0" xfId="0" applyFont="1" applyAlignment="1">
      <alignment vertical="top"/>
    </xf>
    <xf numFmtId="0" fontId="5" fillId="0" borderId="10" xfId="0" applyFont="1" applyFill="1" applyBorder="1" applyAlignment="1">
      <alignment horizontal="center" vertical="top" wrapText="1"/>
    </xf>
    <xf numFmtId="0" fontId="5" fillId="0" borderId="10" xfId="0" applyFont="1" applyFill="1" applyBorder="1" applyAlignment="1">
      <alignment horizontal="justify" vertical="top" wrapText="1"/>
    </xf>
    <xf numFmtId="0" fontId="5" fillId="0" borderId="10" xfId="0" applyFont="1" applyBorder="1" applyAlignment="1">
      <alignment/>
    </xf>
    <xf numFmtId="0" fontId="5" fillId="0" borderId="0" xfId="0" applyFont="1" applyAlignment="1">
      <alignment horizontal="center" vertical="top"/>
    </xf>
    <xf numFmtId="0" fontId="5" fillId="0" borderId="0" xfId="0" applyFont="1" applyAlignment="1">
      <alignment horizontal="justify"/>
    </xf>
    <xf numFmtId="0" fontId="5" fillId="0" borderId="0" xfId="0" applyFont="1" applyAlignment="1">
      <alignment horizontal="center"/>
    </xf>
    <xf numFmtId="2" fontId="4" fillId="0" borderId="0" xfId="0" applyNumberFormat="1" applyFont="1" applyAlignment="1">
      <alignment horizontal="center" vertical="top" wrapText="1"/>
    </xf>
    <xf numFmtId="2" fontId="5" fillId="0" borderId="10" xfId="0" applyNumberFormat="1" applyFont="1" applyBorder="1" applyAlignment="1">
      <alignment horizontal="center" vertical="top"/>
    </xf>
    <xf numFmtId="2" fontId="5" fillId="0" borderId="0" xfId="0" applyNumberFormat="1" applyFont="1" applyAlignment="1">
      <alignment horizontal="center" vertical="top"/>
    </xf>
    <xf numFmtId="2" fontId="5" fillId="0" borderId="0" xfId="0" applyNumberFormat="1" applyFont="1" applyAlignment="1">
      <alignment horizontal="center"/>
    </xf>
    <xf numFmtId="0" fontId="6" fillId="0" borderId="10" xfId="0" applyFont="1" applyBorder="1" applyAlignment="1">
      <alignment horizontal="center" vertical="top" wrapText="1"/>
    </xf>
    <xf numFmtId="0" fontId="6" fillId="0" borderId="10" xfId="0" applyFont="1" applyBorder="1" applyAlignment="1">
      <alignment horizontal="justify" vertical="top" wrapText="1"/>
    </xf>
    <xf numFmtId="1" fontId="7" fillId="0" borderId="10" xfId="0" applyNumberFormat="1" applyFont="1" applyBorder="1" applyAlignment="1">
      <alignment horizontal="center" vertical="top" wrapText="1"/>
    </xf>
    <xf numFmtId="0" fontId="7" fillId="0" borderId="10" xfId="0" applyFont="1" applyBorder="1" applyAlignment="1">
      <alignment horizontal="justify" vertical="top" wrapText="1"/>
    </xf>
    <xf numFmtId="0" fontId="8" fillId="0" borderId="10" xfId="0" applyFont="1" applyBorder="1" applyAlignment="1">
      <alignment horizontal="center" vertical="top" wrapText="1"/>
    </xf>
    <xf numFmtId="0" fontId="8" fillId="0" borderId="10" xfId="0" applyFont="1" applyBorder="1" applyAlignment="1">
      <alignment horizontal="left" vertical="top" wrapText="1"/>
    </xf>
    <xf numFmtId="0" fontId="5" fillId="0" borderId="13" xfId="0" applyFont="1" applyBorder="1" applyAlignment="1">
      <alignment vertical="top" wrapText="1"/>
    </xf>
    <xf numFmtId="1" fontId="5" fillId="0" borderId="14" xfId="0" applyNumberFormat="1" applyFont="1" applyFill="1" applyBorder="1" applyAlignment="1">
      <alignment horizontal="center" vertical="top" wrapText="1"/>
    </xf>
    <xf numFmtId="0" fontId="5" fillId="0" borderId="15" xfId="0" applyFont="1" applyFill="1" applyBorder="1" applyAlignment="1">
      <alignment horizontal="justify" vertical="top" wrapText="1"/>
    </xf>
    <xf numFmtId="0" fontId="4" fillId="0" borderId="10" xfId="0" applyFont="1" applyBorder="1" applyAlignment="1">
      <alignment horizontal="left" vertical="top" wrapText="1"/>
    </xf>
    <xf numFmtId="0" fontId="5" fillId="0" borderId="16" xfId="0" applyFont="1" applyBorder="1" applyAlignment="1">
      <alignment horizontal="justify" vertical="top" wrapText="1"/>
    </xf>
    <xf numFmtId="0" fontId="5" fillId="0" borderId="17" xfId="0" applyFont="1" applyBorder="1" applyAlignment="1">
      <alignment horizontal="justify" vertical="top" wrapText="1"/>
    </xf>
    <xf numFmtId="0" fontId="4" fillId="0" borderId="10" xfId="0" applyFont="1" applyBorder="1" applyAlignment="1" applyProtection="1">
      <alignment horizontal="center" vertical="top"/>
      <protection locked="0"/>
    </xf>
    <xf numFmtId="0" fontId="4" fillId="0" borderId="10" xfId="0" applyFont="1" applyBorder="1" applyAlignment="1" applyProtection="1">
      <alignment horizontal="center" vertical="top"/>
      <protection/>
    </xf>
    <xf numFmtId="0" fontId="5" fillId="0" borderId="17" xfId="0" applyFont="1" applyBorder="1" applyAlignment="1">
      <alignment vertical="top" wrapText="1"/>
    </xf>
    <xf numFmtId="0" fontId="5" fillId="0" borderId="16" xfId="0" applyFont="1" applyBorder="1" applyAlignment="1">
      <alignment vertical="top" wrapText="1"/>
    </xf>
    <xf numFmtId="0" fontId="3" fillId="0" borderId="16" xfId="0" applyNumberFormat="1" applyFont="1" applyFill="1" applyBorder="1" applyAlignment="1">
      <alignment horizontal="center" vertical="top" wrapText="1"/>
    </xf>
    <xf numFmtId="0" fontId="3" fillId="0" borderId="16" xfId="0" applyFont="1" applyFill="1" applyBorder="1" applyAlignment="1">
      <alignment horizontal="justify" vertical="top" wrapText="1"/>
    </xf>
    <xf numFmtId="0" fontId="9" fillId="0" borderId="10" xfId="0" applyFont="1" applyBorder="1" applyAlignment="1">
      <alignment horizontal="center" vertical="top" wrapText="1"/>
    </xf>
    <xf numFmtId="0" fontId="9" fillId="0" borderId="10" xfId="0" applyFont="1" applyBorder="1" applyAlignment="1">
      <alignment horizontal="justify" vertical="top"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justify" vertical="top" wrapText="1"/>
    </xf>
    <xf numFmtId="2" fontId="4" fillId="0" borderId="10" xfId="0" applyNumberFormat="1" applyFont="1" applyBorder="1" applyAlignment="1">
      <alignment horizontal="center" vertical="top"/>
    </xf>
    <xf numFmtId="0" fontId="4" fillId="0" borderId="10" xfId="0" applyFont="1" applyBorder="1" applyAlignment="1">
      <alignment/>
    </xf>
    <xf numFmtId="0" fontId="4" fillId="0" borderId="0" xfId="0" applyFont="1" applyAlignment="1">
      <alignment horizontal="center" vertical="center" wrapText="1"/>
    </xf>
    <xf numFmtId="0" fontId="4" fillId="0" borderId="10" xfId="0" applyFont="1" applyBorder="1" applyAlignment="1">
      <alignment horizontal="left" vertical="top" wrapText="1"/>
    </xf>
    <xf numFmtId="0" fontId="5" fillId="0" borderId="10" xfId="0" applyFont="1" applyBorder="1" applyAlignment="1">
      <alignment horizontal="center" vertical="top" wrapText="1"/>
    </xf>
    <xf numFmtId="0" fontId="5" fillId="0" borderId="10" xfId="0" applyFont="1" applyBorder="1" applyAlignment="1" applyProtection="1">
      <alignment horizontal="center" vertical="top"/>
      <protection/>
    </xf>
    <xf numFmtId="0" fontId="5" fillId="0" borderId="10" xfId="0" applyFont="1" applyBorder="1" applyAlignment="1">
      <alignment horizontal="left" vertical="top" wrapText="1"/>
    </xf>
    <xf numFmtId="2" fontId="5" fillId="0" borderId="10" xfId="0" applyNumberFormat="1" applyFont="1" applyBorder="1" applyAlignment="1">
      <alignment horizontal="center" vertical="top" wrapText="1"/>
    </xf>
    <xf numFmtId="0" fontId="5" fillId="0" borderId="10" xfId="0" applyFont="1" applyBorder="1" applyAlignment="1">
      <alignment horizontal="justify" vertical="top" wrapText="1"/>
    </xf>
    <xf numFmtId="0" fontId="5" fillId="0" borderId="16" xfId="0" applyFont="1" applyBorder="1" applyAlignment="1">
      <alignment horizontal="justify" vertical="top" wrapText="1"/>
    </xf>
    <xf numFmtId="0" fontId="0" fillId="0" borderId="17" xfId="0" applyFont="1" applyBorder="1" applyAlignment="1">
      <alignment horizontal="justify"/>
    </xf>
    <xf numFmtId="0" fontId="0" fillId="0" borderId="13" xfId="0" applyFont="1" applyBorder="1" applyAlignment="1">
      <alignment horizontal="justify"/>
    </xf>
    <xf numFmtId="0" fontId="5" fillId="0" borderId="17" xfId="0" applyFont="1" applyBorder="1" applyAlignment="1">
      <alignment horizontal="justify" vertical="top" wrapText="1"/>
    </xf>
    <xf numFmtId="0" fontId="5" fillId="0" borderId="13"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1"/>
  <sheetViews>
    <sheetView tabSelected="1" view="pageBreakPreview" zoomScaleSheetLayoutView="100" zoomScalePageLayoutView="0" workbookViewId="0" topLeftCell="A45">
      <selection activeCell="I6" sqref="I6"/>
    </sheetView>
  </sheetViews>
  <sheetFormatPr defaultColWidth="9.140625" defaultRowHeight="12.75"/>
  <cols>
    <col min="1" max="1" width="7.00390625" style="32" customWidth="1"/>
    <col min="2" max="2" width="8.57421875" style="34" customWidth="1"/>
    <col min="3" max="3" width="21.421875" style="9" customWidth="1"/>
    <col min="4" max="4" width="8.7109375" style="38" customWidth="1"/>
    <col min="5" max="5" width="0" style="9" hidden="1" customWidth="1"/>
    <col min="6" max="6" width="40.140625" style="33" customWidth="1"/>
    <col min="7" max="16384" width="9.140625" style="9" customWidth="1"/>
  </cols>
  <sheetData>
    <row r="1" spans="1:6" s="6" customFormat="1" ht="18.75" customHeight="1">
      <c r="A1" s="63" t="s">
        <v>129</v>
      </c>
      <c r="B1" s="63"/>
      <c r="C1" s="63"/>
      <c r="D1" s="63"/>
      <c r="E1" s="63"/>
      <c r="F1" s="63"/>
    </row>
    <row r="2" spans="1:6" ht="7.5" customHeight="1">
      <c r="A2" s="7"/>
      <c r="B2" s="7"/>
      <c r="C2" s="7"/>
      <c r="D2" s="35"/>
      <c r="E2" s="7"/>
      <c r="F2" s="8"/>
    </row>
    <row r="3" spans="1:6" ht="33.75" customHeight="1">
      <c r="A3" s="13" t="s">
        <v>53</v>
      </c>
      <c r="B3" s="13" t="s">
        <v>249</v>
      </c>
      <c r="C3" s="13" t="s">
        <v>130</v>
      </c>
      <c r="D3" s="16" t="s">
        <v>241</v>
      </c>
      <c r="E3" s="16" t="s">
        <v>62</v>
      </c>
      <c r="F3" s="11" t="s">
        <v>73</v>
      </c>
    </row>
    <row r="4" spans="1:6" ht="17.25" customHeight="1">
      <c r="A4" s="10"/>
      <c r="B4" s="64" t="s">
        <v>137</v>
      </c>
      <c r="C4" s="64"/>
      <c r="D4" s="5"/>
      <c r="E4" s="5"/>
      <c r="F4" s="12"/>
    </row>
    <row r="5" spans="1:6" ht="17.25" customHeight="1">
      <c r="A5" s="65">
        <v>1</v>
      </c>
      <c r="B5" s="66">
        <v>1</v>
      </c>
      <c r="C5" s="67" t="s">
        <v>54</v>
      </c>
      <c r="D5" s="68">
        <v>154.3</v>
      </c>
      <c r="E5" s="68">
        <v>2.98</v>
      </c>
      <c r="F5" s="69" t="s">
        <v>255</v>
      </c>
    </row>
    <row r="6" spans="1:7" s="6" customFormat="1" ht="39" customHeight="1">
      <c r="A6" s="65"/>
      <c r="B6" s="66"/>
      <c r="C6" s="67"/>
      <c r="D6" s="68"/>
      <c r="E6" s="68"/>
      <c r="F6" s="69"/>
      <c r="G6" s="6" t="s">
        <v>198</v>
      </c>
    </row>
    <row r="7" spans="1:7" s="6" customFormat="1" ht="42" customHeight="1">
      <c r="A7" s="13"/>
      <c r="B7" s="14" t="s">
        <v>180</v>
      </c>
      <c r="C7" s="15" t="s">
        <v>181</v>
      </c>
      <c r="D7" s="16">
        <v>141.9345527</v>
      </c>
      <c r="E7" s="16"/>
      <c r="F7" s="11" t="s">
        <v>256</v>
      </c>
      <c r="G7" s="6" t="s">
        <v>198</v>
      </c>
    </row>
    <row r="8" spans="1:6" ht="75" customHeight="1">
      <c r="A8" s="17">
        <v>2</v>
      </c>
      <c r="B8" s="18">
        <v>2</v>
      </c>
      <c r="C8" s="11" t="s">
        <v>149</v>
      </c>
      <c r="D8" s="16">
        <v>267.37</v>
      </c>
      <c r="E8" s="16"/>
      <c r="F8" s="11" t="s">
        <v>9</v>
      </c>
    </row>
    <row r="9" spans="1:6" ht="333" customHeight="1">
      <c r="A9" s="17">
        <v>3</v>
      </c>
      <c r="B9" s="18">
        <v>3</v>
      </c>
      <c r="C9" s="11" t="s">
        <v>150</v>
      </c>
      <c r="D9" s="16">
        <v>255.11</v>
      </c>
      <c r="E9" s="16"/>
      <c r="F9" s="11" t="s">
        <v>74</v>
      </c>
    </row>
    <row r="10" spans="1:6" ht="46.5" customHeight="1">
      <c r="A10" s="17"/>
      <c r="B10" s="18"/>
      <c r="C10" s="11" t="s">
        <v>202</v>
      </c>
      <c r="D10" s="16">
        <v>298.52</v>
      </c>
      <c r="E10" s="16"/>
      <c r="F10" s="11" t="s">
        <v>259</v>
      </c>
    </row>
    <row r="11" spans="1:6" s="20" customFormat="1" ht="56.25" customHeight="1">
      <c r="A11" s="17">
        <v>4</v>
      </c>
      <c r="B11" s="51" t="s">
        <v>250</v>
      </c>
      <c r="C11" s="12" t="s">
        <v>195</v>
      </c>
      <c r="D11" s="5"/>
      <c r="E11" s="5"/>
      <c r="F11" s="12" t="s">
        <v>199</v>
      </c>
    </row>
    <row r="12" spans="1:7" ht="58.5" customHeight="1">
      <c r="A12" s="17">
        <v>5</v>
      </c>
      <c r="B12" s="18">
        <v>4</v>
      </c>
      <c r="C12" s="11" t="s">
        <v>55</v>
      </c>
      <c r="D12" s="16">
        <v>293.97</v>
      </c>
      <c r="E12" s="16">
        <v>1</v>
      </c>
      <c r="F12" s="11" t="s">
        <v>260</v>
      </c>
      <c r="G12" s="9" t="s">
        <v>198</v>
      </c>
    </row>
    <row r="13" spans="1:6" ht="48" customHeight="1">
      <c r="A13" s="17"/>
      <c r="B13" s="18"/>
      <c r="C13" s="11" t="s">
        <v>203</v>
      </c>
      <c r="D13" s="16">
        <v>247.28</v>
      </c>
      <c r="E13" s="16"/>
      <c r="F13" s="11" t="s">
        <v>251</v>
      </c>
    </row>
    <row r="14" spans="1:6" ht="50.25" customHeight="1">
      <c r="A14" s="17"/>
      <c r="B14" s="18"/>
      <c r="C14" s="11" t="s">
        <v>204</v>
      </c>
      <c r="D14" s="16">
        <v>97.23</v>
      </c>
      <c r="E14" s="16"/>
      <c r="F14" s="11" t="s">
        <v>252</v>
      </c>
    </row>
    <row r="15" spans="1:7" ht="40.5" customHeight="1">
      <c r="A15" s="17"/>
      <c r="B15" s="14" t="s">
        <v>180</v>
      </c>
      <c r="C15" s="15" t="s">
        <v>193</v>
      </c>
      <c r="D15" s="16">
        <v>121.4374905</v>
      </c>
      <c r="E15" s="16"/>
      <c r="F15" s="11" t="s">
        <v>261</v>
      </c>
      <c r="G15" s="9" t="s">
        <v>198</v>
      </c>
    </row>
    <row r="16" spans="1:7" s="20" customFormat="1" ht="51.75" customHeight="1">
      <c r="A16" s="19"/>
      <c r="B16" s="52" t="s">
        <v>180</v>
      </c>
      <c r="C16" s="48" t="s">
        <v>194</v>
      </c>
      <c r="D16" s="5">
        <v>8.2590393</v>
      </c>
      <c r="E16" s="5"/>
      <c r="F16" s="12" t="s">
        <v>262</v>
      </c>
      <c r="G16" s="20" t="s">
        <v>198</v>
      </c>
    </row>
    <row r="17" spans="1:6" s="20" customFormat="1" ht="51.75" customHeight="1">
      <c r="A17" s="17">
        <v>6</v>
      </c>
      <c r="B17" s="14">
        <v>5</v>
      </c>
      <c r="C17" s="15" t="s">
        <v>215</v>
      </c>
      <c r="D17" s="16">
        <v>269.64</v>
      </c>
      <c r="E17" s="16"/>
      <c r="F17" s="11" t="s">
        <v>248</v>
      </c>
    </row>
    <row r="18" spans="1:6" ht="23.25" customHeight="1">
      <c r="A18" s="13"/>
      <c r="B18" s="64" t="s">
        <v>138</v>
      </c>
      <c r="C18" s="64"/>
      <c r="D18" s="16"/>
      <c r="E18" s="16"/>
      <c r="F18" s="11"/>
    </row>
    <row r="19" spans="1:6" ht="91.5" customHeight="1">
      <c r="A19" s="13">
        <v>7</v>
      </c>
      <c r="B19" s="13">
        <v>6</v>
      </c>
      <c r="C19" s="21" t="s">
        <v>133</v>
      </c>
      <c r="D19" s="16"/>
      <c r="E19" s="11"/>
      <c r="F19" s="11" t="s">
        <v>276</v>
      </c>
    </row>
    <row r="20" spans="1:6" ht="163.5" customHeight="1">
      <c r="A20" s="13">
        <v>8</v>
      </c>
      <c r="B20" s="13">
        <v>7</v>
      </c>
      <c r="C20" s="11" t="s">
        <v>131</v>
      </c>
      <c r="D20" s="16" t="s">
        <v>151</v>
      </c>
      <c r="E20" s="16">
        <v>40</v>
      </c>
      <c r="F20" s="11" t="s">
        <v>75</v>
      </c>
    </row>
    <row r="21" spans="1:6" ht="138.75" customHeight="1">
      <c r="A21" s="13">
        <v>9</v>
      </c>
      <c r="B21" s="13">
        <v>8</v>
      </c>
      <c r="C21" s="21" t="s">
        <v>132</v>
      </c>
      <c r="D21" s="16"/>
      <c r="E21" s="11"/>
      <c r="F21" s="11" t="s">
        <v>263</v>
      </c>
    </row>
    <row r="22" spans="1:6" ht="51.75" customHeight="1">
      <c r="A22" s="13"/>
      <c r="B22" s="13"/>
      <c r="C22" s="21" t="s">
        <v>209</v>
      </c>
      <c r="D22" s="16">
        <v>211.51</v>
      </c>
      <c r="E22" s="11"/>
      <c r="F22" s="11" t="s">
        <v>253</v>
      </c>
    </row>
    <row r="23" spans="1:6" ht="41.25" customHeight="1">
      <c r="A23" s="13"/>
      <c r="B23" s="13"/>
      <c r="C23" s="21" t="s">
        <v>210</v>
      </c>
      <c r="D23" s="16">
        <v>294.89</v>
      </c>
      <c r="E23" s="11"/>
      <c r="F23" s="11" t="s">
        <v>254</v>
      </c>
    </row>
    <row r="24" spans="1:6" ht="15" customHeight="1">
      <c r="A24" s="13"/>
      <c r="B24" s="64" t="s">
        <v>139</v>
      </c>
      <c r="C24" s="64"/>
      <c r="D24" s="16"/>
      <c r="E24" s="16"/>
      <c r="F24" s="11"/>
    </row>
    <row r="25" spans="1:6" ht="54.75" customHeight="1">
      <c r="A25" s="13">
        <f>A21+1</f>
        <v>10</v>
      </c>
      <c r="B25" s="13">
        <v>9</v>
      </c>
      <c r="C25" s="11" t="s">
        <v>57</v>
      </c>
      <c r="D25" s="16">
        <v>129.74</v>
      </c>
      <c r="E25" s="16">
        <v>70</v>
      </c>
      <c r="F25" s="11" t="s">
        <v>277</v>
      </c>
    </row>
    <row r="26" spans="1:6" ht="36" customHeight="1">
      <c r="A26" s="13">
        <f>A25+1</f>
        <v>11</v>
      </c>
      <c r="B26" s="13">
        <v>10</v>
      </c>
      <c r="C26" s="11" t="s">
        <v>163</v>
      </c>
      <c r="D26" s="16">
        <v>90.9</v>
      </c>
      <c r="E26" s="16">
        <v>4</v>
      </c>
      <c r="F26" s="11" t="s">
        <v>14</v>
      </c>
    </row>
    <row r="27" spans="1:6" ht="90" customHeight="1">
      <c r="A27" s="13">
        <f>A26+1</f>
        <v>12</v>
      </c>
      <c r="B27" s="13">
        <v>11</v>
      </c>
      <c r="C27" s="11" t="s">
        <v>58</v>
      </c>
      <c r="D27" s="16">
        <v>50.01</v>
      </c>
      <c r="E27" s="16">
        <v>40</v>
      </c>
      <c r="F27" s="11" t="s">
        <v>264</v>
      </c>
    </row>
    <row r="28" spans="1:6" ht="96.75" customHeight="1">
      <c r="A28" s="13">
        <f aca="true" t="shared" si="0" ref="A28:A40">A27+1</f>
        <v>13</v>
      </c>
      <c r="B28" s="13">
        <v>12</v>
      </c>
      <c r="C28" s="11" t="s">
        <v>43</v>
      </c>
      <c r="D28" s="16">
        <v>34.15</v>
      </c>
      <c r="E28" s="16">
        <v>15</v>
      </c>
      <c r="F28" s="11" t="s">
        <v>76</v>
      </c>
    </row>
    <row r="29" spans="1:6" s="20" customFormat="1" ht="120.75" customHeight="1">
      <c r="A29" s="10">
        <f t="shared" si="0"/>
        <v>14</v>
      </c>
      <c r="B29" s="10">
        <v>13</v>
      </c>
      <c r="C29" s="12" t="s">
        <v>59</v>
      </c>
      <c r="D29" s="5">
        <v>99</v>
      </c>
      <c r="E29" s="5">
        <v>50</v>
      </c>
      <c r="F29" s="12" t="s">
        <v>278</v>
      </c>
    </row>
    <row r="30" spans="1:6" ht="46.5" customHeight="1">
      <c r="A30" s="13">
        <f t="shared" si="0"/>
        <v>15</v>
      </c>
      <c r="B30" s="13">
        <v>14</v>
      </c>
      <c r="C30" s="21" t="s">
        <v>17</v>
      </c>
      <c r="D30" s="16">
        <v>91.61</v>
      </c>
      <c r="E30" s="16">
        <v>2</v>
      </c>
      <c r="F30" s="11" t="s">
        <v>15</v>
      </c>
    </row>
    <row r="31" spans="1:6" ht="120" customHeight="1">
      <c r="A31" s="13">
        <f t="shared" si="0"/>
        <v>16</v>
      </c>
      <c r="B31" s="13" t="s">
        <v>205</v>
      </c>
      <c r="C31" s="15" t="s">
        <v>134</v>
      </c>
      <c r="D31" s="16"/>
      <c r="E31" s="16"/>
      <c r="F31" s="11" t="s">
        <v>77</v>
      </c>
    </row>
    <row r="32" spans="1:6" ht="111.75" customHeight="1">
      <c r="A32" s="13">
        <f t="shared" si="0"/>
        <v>17</v>
      </c>
      <c r="B32" s="13">
        <v>15</v>
      </c>
      <c r="C32" s="15" t="s">
        <v>211</v>
      </c>
      <c r="D32" s="16">
        <v>276.69</v>
      </c>
      <c r="E32" s="16"/>
      <c r="F32" s="11" t="s">
        <v>233</v>
      </c>
    </row>
    <row r="33" spans="1:6" ht="61.5" customHeight="1">
      <c r="A33" s="13">
        <f t="shared" si="0"/>
        <v>18</v>
      </c>
      <c r="B33" s="13">
        <v>17</v>
      </c>
      <c r="C33" s="11" t="s">
        <v>135</v>
      </c>
      <c r="D33" s="16">
        <v>25.31</v>
      </c>
      <c r="E33" s="16">
        <v>15</v>
      </c>
      <c r="F33" s="11" t="s">
        <v>279</v>
      </c>
    </row>
    <row r="34" spans="1:6" ht="74.25" customHeight="1">
      <c r="A34" s="13">
        <f t="shared" si="0"/>
        <v>19</v>
      </c>
      <c r="B34" s="13">
        <v>18</v>
      </c>
      <c r="C34" s="21" t="s">
        <v>152</v>
      </c>
      <c r="D34" s="16">
        <v>177.38</v>
      </c>
      <c r="E34" s="16"/>
      <c r="F34" s="11" t="s">
        <v>242</v>
      </c>
    </row>
    <row r="35" spans="1:6" ht="36.75" customHeight="1">
      <c r="A35" s="13">
        <f t="shared" si="0"/>
        <v>20</v>
      </c>
      <c r="B35" s="13">
        <v>21</v>
      </c>
      <c r="C35" s="11" t="s">
        <v>136</v>
      </c>
      <c r="D35" s="16">
        <v>17.22</v>
      </c>
      <c r="E35" s="16">
        <v>2</v>
      </c>
      <c r="F35" s="11" t="s">
        <v>13</v>
      </c>
    </row>
    <row r="36" spans="1:6" ht="62.25" customHeight="1">
      <c r="A36" s="13">
        <f t="shared" si="0"/>
        <v>21</v>
      </c>
      <c r="B36" s="13">
        <v>22</v>
      </c>
      <c r="C36" s="21" t="s">
        <v>154</v>
      </c>
      <c r="D36" s="16">
        <v>309.44</v>
      </c>
      <c r="E36" s="16"/>
      <c r="F36" s="11" t="s">
        <v>78</v>
      </c>
    </row>
    <row r="37" spans="1:6" ht="34.5" customHeight="1">
      <c r="A37" s="13">
        <f t="shared" si="0"/>
        <v>22</v>
      </c>
      <c r="B37" s="13">
        <v>23</v>
      </c>
      <c r="C37" s="11" t="s">
        <v>56</v>
      </c>
      <c r="D37" s="16">
        <v>46.79</v>
      </c>
      <c r="E37" s="16">
        <v>20</v>
      </c>
      <c r="F37" s="11" t="s">
        <v>12</v>
      </c>
    </row>
    <row r="38" spans="1:6" ht="73.5" customHeight="1">
      <c r="A38" s="13">
        <f t="shared" si="0"/>
        <v>23</v>
      </c>
      <c r="B38" s="13">
        <v>24</v>
      </c>
      <c r="C38" s="21" t="s">
        <v>153</v>
      </c>
      <c r="D38" s="16">
        <v>143.16</v>
      </c>
      <c r="E38" s="16"/>
      <c r="F38" s="11" t="s">
        <v>265</v>
      </c>
    </row>
    <row r="39" spans="1:6" ht="60.75" customHeight="1">
      <c r="A39" s="13">
        <f t="shared" si="0"/>
        <v>24</v>
      </c>
      <c r="B39" s="41">
        <v>25</v>
      </c>
      <c r="C39" s="42" t="s">
        <v>216</v>
      </c>
      <c r="D39" s="5">
        <v>134.19</v>
      </c>
      <c r="E39" s="5"/>
      <c r="F39" s="12" t="s">
        <v>247</v>
      </c>
    </row>
    <row r="40" spans="1:6" ht="72.75" customHeight="1">
      <c r="A40" s="13">
        <f t="shared" si="0"/>
        <v>25</v>
      </c>
      <c r="B40" s="41">
        <v>26</v>
      </c>
      <c r="C40" s="42" t="s">
        <v>217</v>
      </c>
      <c r="D40" s="5"/>
      <c r="E40" s="5"/>
      <c r="F40" s="12" t="s">
        <v>234</v>
      </c>
    </row>
    <row r="41" spans="1:6" ht="72.75" customHeight="1">
      <c r="A41" s="13">
        <v>26</v>
      </c>
      <c r="B41" s="46">
        <v>27</v>
      </c>
      <c r="C41" s="47" t="s">
        <v>165</v>
      </c>
      <c r="D41" s="5"/>
      <c r="E41" s="5"/>
      <c r="F41" s="12" t="s">
        <v>169</v>
      </c>
    </row>
    <row r="42" spans="1:6" ht="72.75" customHeight="1">
      <c r="A42" s="13">
        <v>27</v>
      </c>
      <c r="B42" s="46">
        <v>28</v>
      </c>
      <c r="C42" s="47" t="s">
        <v>166</v>
      </c>
      <c r="D42" s="5"/>
      <c r="E42" s="5"/>
      <c r="F42" s="12" t="s">
        <v>170</v>
      </c>
    </row>
    <row r="43" spans="1:6" ht="72.75" customHeight="1">
      <c r="A43" s="13">
        <v>28</v>
      </c>
      <c r="B43" s="46">
        <v>29</v>
      </c>
      <c r="C43" s="47" t="s">
        <v>167</v>
      </c>
      <c r="D43" s="5"/>
      <c r="E43" s="5"/>
      <c r="F43" s="12" t="s">
        <v>171</v>
      </c>
    </row>
    <row r="44" spans="1:6" ht="72.75" customHeight="1">
      <c r="A44" s="13">
        <v>29</v>
      </c>
      <c r="B44" s="46">
        <v>30</v>
      </c>
      <c r="C44" s="47" t="s">
        <v>168</v>
      </c>
      <c r="D44" s="5"/>
      <c r="E44" s="5"/>
      <c r="F44" s="12" t="s">
        <v>172</v>
      </c>
    </row>
    <row r="45" spans="1:6" ht="29.25" customHeight="1">
      <c r="A45" s="13"/>
      <c r="B45" s="64" t="s">
        <v>140</v>
      </c>
      <c r="C45" s="64"/>
      <c r="D45" s="16"/>
      <c r="E45" s="16"/>
      <c r="F45" s="11"/>
    </row>
    <row r="46" spans="1:6" ht="58.5" customHeight="1">
      <c r="A46" s="13">
        <v>30</v>
      </c>
      <c r="B46" s="43">
        <v>31</v>
      </c>
      <c r="C46" s="44" t="s">
        <v>218</v>
      </c>
      <c r="D46" s="16">
        <v>7.94</v>
      </c>
      <c r="E46" s="16"/>
      <c r="F46" s="45" t="s">
        <v>63</v>
      </c>
    </row>
    <row r="47" spans="1:6" ht="87.75" customHeight="1">
      <c r="A47" s="13">
        <v>31</v>
      </c>
      <c r="B47" s="13">
        <v>32</v>
      </c>
      <c r="C47" s="15" t="s">
        <v>41</v>
      </c>
      <c r="D47" s="16">
        <v>39.82</v>
      </c>
      <c r="E47" s="16">
        <v>14.15</v>
      </c>
      <c r="F47" s="11" t="s">
        <v>266</v>
      </c>
    </row>
    <row r="48" spans="1:6" ht="46.5" customHeight="1">
      <c r="A48" s="13">
        <f aca="true" t="shared" si="1" ref="A48:A53">A47+1</f>
        <v>32</v>
      </c>
      <c r="B48" s="13">
        <v>37</v>
      </c>
      <c r="C48" s="11" t="s">
        <v>42</v>
      </c>
      <c r="D48" s="16">
        <v>8.77</v>
      </c>
      <c r="E48" s="16">
        <v>1.49</v>
      </c>
      <c r="F48" s="11" t="s">
        <v>46</v>
      </c>
    </row>
    <row r="49" spans="1:6" ht="124.5" customHeight="1">
      <c r="A49" s="13">
        <f t="shared" si="1"/>
        <v>33</v>
      </c>
      <c r="B49" s="13">
        <v>39</v>
      </c>
      <c r="C49" s="11" t="s">
        <v>44</v>
      </c>
      <c r="D49" s="16">
        <v>5.42</v>
      </c>
      <c r="E49" s="16">
        <v>0.01</v>
      </c>
      <c r="F49" s="11" t="s">
        <v>79</v>
      </c>
    </row>
    <row r="50" spans="1:6" ht="40.5" customHeight="1">
      <c r="A50" s="13">
        <f t="shared" si="1"/>
        <v>34</v>
      </c>
      <c r="B50" s="13">
        <v>42</v>
      </c>
      <c r="C50" s="11" t="s">
        <v>20</v>
      </c>
      <c r="D50" s="16">
        <v>11.04</v>
      </c>
      <c r="E50" s="16">
        <v>0.4</v>
      </c>
      <c r="F50" s="11" t="s">
        <v>95</v>
      </c>
    </row>
    <row r="51" spans="1:10" ht="49.5" customHeight="1">
      <c r="A51" s="13">
        <f t="shared" si="1"/>
        <v>35</v>
      </c>
      <c r="B51" s="13">
        <v>43</v>
      </c>
      <c r="C51" s="15" t="s">
        <v>99</v>
      </c>
      <c r="D51" s="16">
        <v>11.9269</v>
      </c>
      <c r="E51" s="22" t="e">
        <v>#REF!</v>
      </c>
      <c r="F51" s="11" t="s">
        <v>267</v>
      </c>
      <c r="G51" s="23"/>
      <c r="H51" s="23"/>
      <c r="I51" s="23"/>
      <c r="J51" s="23"/>
    </row>
    <row r="52" spans="1:10" ht="94.5" customHeight="1">
      <c r="A52" s="13">
        <f t="shared" si="1"/>
        <v>36</v>
      </c>
      <c r="B52" s="13">
        <v>45</v>
      </c>
      <c r="C52" s="11" t="s">
        <v>48</v>
      </c>
      <c r="D52" s="16">
        <v>17.0778</v>
      </c>
      <c r="E52" s="22"/>
      <c r="F52" s="11" t="s">
        <v>72</v>
      </c>
      <c r="G52" s="27"/>
      <c r="H52" s="27"/>
      <c r="I52" s="27"/>
      <c r="J52" s="27"/>
    </row>
    <row r="53" spans="1:10" ht="43.5" customHeight="1">
      <c r="A53" s="65">
        <f t="shared" si="1"/>
        <v>37</v>
      </c>
      <c r="B53" s="65">
        <v>47</v>
      </c>
      <c r="C53" s="11" t="s">
        <v>10</v>
      </c>
      <c r="D53" s="16">
        <v>15.13</v>
      </c>
      <c r="E53" s="68">
        <v>2.84</v>
      </c>
      <c r="F53" s="11" t="s">
        <v>97</v>
      </c>
      <c r="G53" s="23"/>
      <c r="H53" s="23"/>
      <c r="I53" s="23"/>
      <c r="J53" s="23"/>
    </row>
    <row r="54" spans="1:10" ht="66" customHeight="1">
      <c r="A54" s="65"/>
      <c r="B54" s="65"/>
      <c r="C54" s="11" t="s">
        <v>96</v>
      </c>
      <c r="D54" s="16">
        <v>0.62</v>
      </c>
      <c r="E54" s="68"/>
      <c r="F54" s="11" t="s">
        <v>155</v>
      </c>
      <c r="G54" s="23"/>
      <c r="H54" s="23"/>
      <c r="I54" s="23"/>
      <c r="J54" s="23"/>
    </row>
    <row r="55" spans="1:10" ht="56.25" customHeight="1">
      <c r="A55" s="13">
        <f>A53+1</f>
        <v>38</v>
      </c>
      <c r="B55" s="13">
        <v>50</v>
      </c>
      <c r="C55" s="11" t="s">
        <v>156</v>
      </c>
      <c r="D55" s="16">
        <v>18.37</v>
      </c>
      <c r="E55" s="16"/>
      <c r="F55" s="11" t="s">
        <v>268</v>
      </c>
      <c r="G55" s="23"/>
      <c r="H55" s="23"/>
      <c r="I55" s="23"/>
      <c r="J55" s="23"/>
    </row>
    <row r="56" spans="1:10" ht="62.25" customHeight="1">
      <c r="A56" s="13">
        <f>A55+1</f>
        <v>39</v>
      </c>
      <c r="B56" s="13">
        <v>51</v>
      </c>
      <c r="C56" s="15" t="s">
        <v>101</v>
      </c>
      <c r="D56" s="16">
        <v>5.72</v>
      </c>
      <c r="E56" s="22" t="e">
        <v>#REF!</v>
      </c>
      <c r="F56" s="11" t="s">
        <v>235</v>
      </c>
      <c r="G56" s="23"/>
      <c r="H56" s="23"/>
      <c r="I56" s="23"/>
      <c r="J56" s="23"/>
    </row>
    <row r="57" spans="1:10" ht="48" customHeight="1">
      <c r="A57" s="13">
        <f aca="true" t="shared" si="2" ref="A57:A64">A56+1</f>
        <v>40</v>
      </c>
      <c r="B57" s="13">
        <v>52</v>
      </c>
      <c r="C57" s="15" t="s">
        <v>100</v>
      </c>
      <c r="D57" s="16">
        <v>2.53</v>
      </c>
      <c r="E57" s="22" t="e">
        <v>#REF!</v>
      </c>
      <c r="F57" s="11" t="s">
        <v>269</v>
      </c>
      <c r="G57" s="24"/>
      <c r="H57" s="24"/>
      <c r="I57" s="24"/>
      <c r="J57" s="24"/>
    </row>
    <row r="58" spans="1:10" ht="63.75" customHeight="1">
      <c r="A58" s="13">
        <f t="shared" si="2"/>
        <v>41</v>
      </c>
      <c r="B58" s="13">
        <v>53</v>
      </c>
      <c r="C58" s="11" t="s">
        <v>47</v>
      </c>
      <c r="D58" s="16">
        <v>10.19</v>
      </c>
      <c r="E58" s="22"/>
      <c r="F58" s="11" t="s">
        <v>270</v>
      </c>
      <c r="G58" s="25"/>
      <c r="H58" s="25"/>
      <c r="I58" s="25"/>
      <c r="J58" s="26"/>
    </row>
    <row r="59" spans="1:10" ht="51" customHeight="1">
      <c r="A59" s="13">
        <f t="shared" si="2"/>
        <v>42</v>
      </c>
      <c r="B59" s="13">
        <v>55</v>
      </c>
      <c r="C59" s="11" t="s">
        <v>49</v>
      </c>
      <c r="D59" s="16">
        <v>4.2063</v>
      </c>
      <c r="E59" s="22"/>
      <c r="F59" s="11" t="s">
        <v>271</v>
      </c>
      <c r="G59" s="27"/>
      <c r="H59" s="27"/>
      <c r="I59" s="27"/>
      <c r="J59" s="27"/>
    </row>
    <row r="60" spans="1:6" ht="34.5" customHeight="1">
      <c r="A60" s="13">
        <f t="shared" si="2"/>
        <v>43</v>
      </c>
      <c r="B60" s="13">
        <v>57</v>
      </c>
      <c r="C60" s="11" t="s">
        <v>19</v>
      </c>
      <c r="D60" s="16">
        <v>5.29</v>
      </c>
      <c r="E60" s="16">
        <v>0.2</v>
      </c>
      <c r="F60" s="11" t="s">
        <v>272</v>
      </c>
    </row>
    <row r="61" spans="1:10" ht="51.75" customHeight="1">
      <c r="A61" s="13">
        <f t="shared" si="2"/>
        <v>44</v>
      </c>
      <c r="B61" s="13">
        <v>58</v>
      </c>
      <c r="C61" s="11" t="s">
        <v>50</v>
      </c>
      <c r="D61" s="16">
        <v>7.96</v>
      </c>
      <c r="E61" s="22"/>
      <c r="F61" s="11" t="s">
        <v>273</v>
      </c>
      <c r="G61" s="27"/>
      <c r="H61" s="27"/>
      <c r="I61" s="27"/>
      <c r="J61" s="27"/>
    </row>
    <row r="62" spans="1:10" ht="38.25">
      <c r="A62" s="13">
        <f t="shared" si="2"/>
        <v>45</v>
      </c>
      <c r="B62" s="13">
        <v>59</v>
      </c>
      <c r="C62" s="11" t="s">
        <v>51</v>
      </c>
      <c r="D62" s="16">
        <v>7.69</v>
      </c>
      <c r="E62" s="22"/>
      <c r="F62" s="11" t="s">
        <v>274</v>
      </c>
      <c r="G62" s="27"/>
      <c r="H62" s="27"/>
      <c r="I62" s="27"/>
      <c r="J62" s="27"/>
    </row>
    <row r="63" spans="1:10" ht="57.75" customHeight="1">
      <c r="A63" s="13">
        <f>A62+1</f>
        <v>46</v>
      </c>
      <c r="B63" s="13">
        <v>61</v>
      </c>
      <c r="C63" s="11" t="s">
        <v>52</v>
      </c>
      <c r="D63" s="16">
        <v>33.62894</v>
      </c>
      <c r="E63" s="22"/>
      <c r="F63" s="11" t="s">
        <v>275</v>
      </c>
      <c r="G63" s="27"/>
      <c r="H63" s="27"/>
      <c r="I63" s="27"/>
      <c r="J63" s="27"/>
    </row>
    <row r="64" spans="1:6" ht="37.5" customHeight="1">
      <c r="A64" s="13">
        <f t="shared" si="2"/>
        <v>47</v>
      </c>
      <c r="B64" s="13">
        <v>63</v>
      </c>
      <c r="C64" s="11" t="s">
        <v>18</v>
      </c>
      <c r="D64" s="16">
        <v>5.26</v>
      </c>
      <c r="E64" s="16">
        <v>1.49</v>
      </c>
      <c r="F64" s="11" t="s">
        <v>45</v>
      </c>
    </row>
    <row r="65" spans="1:6" ht="100.5" customHeight="1">
      <c r="A65" s="13">
        <v>48</v>
      </c>
      <c r="B65" s="13">
        <v>66</v>
      </c>
      <c r="C65" s="15" t="s">
        <v>222</v>
      </c>
      <c r="D65" s="16">
        <v>198.65</v>
      </c>
      <c r="E65" s="16"/>
      <c r="F65" s="50" t="s">
        <v>67</v>
      </c>
    </row>
    <row r="66" spans="1:6" ht="51.75" customHeight="1">
      <c r="A66" s="13">
        <f>A65+1</f>
        <v>49</v>
      </c>
      <c r="B66" s="13">
        <v>67</v>
      </c>
      <c r="C66" s="15" t="s">
        <v>221</v>
      </c>
      <c r="D66" s="16">
        <v>192.44</v>
      </c>
      <c r="E66" s="16"/>
      <c r="F66" s="50" t="s">
        <v>164</v>
      </c>
    </row>
    <row r="67" spans="1:6" ht="57" customHeight="1">
      <c r="A67" s="13">
        <v>50</v>
      </c>
      <c r="B67" s="13">
        <v>68</v>
      </c>
      <c r="C67" s="15" t="s">
        <v>220</v>
      </c>
      <c r="D67" s="16">
        <v>10.65</v>
      </c>
      <c r="E67" s="16"/>
      <c r="F67" s="53" t="s">
        <v>68</v>
      </c>
    </row>
    <row r="68" spans="1:6" ht="41.25" customHeight="1">
      <c r="A68" s="13">
        <v>51</v>
      </c>
      <c r="B68" s="13">
        <v>69</v>
      </c>
      <c r="C68" s="15" t="s">
        <v>219</v>
      </c>
      <c r="D68" s="16">
        <v>113.3</v>
      </c>
      <c r="E68" s="16"/>
      <c r="F68" s="54" t="s">
        <v>188</v>
      </c>
    </row>
    <row r="69" spans="1:6" ht="68.25" customHeight="1">
      <c r="A69" s="13">
        <v>52</v>
      </c>
      <c r="B69" s="13">
        <v>70</v>
      </c>
      <c r="C69" s="15" t="s">
        <v>223</v>
      </c>
      <c r="D69" s="16">
        <v>203.79</v>
      </c>
      <c r="E69" s="16"/>
      <c r="F69" s="45" t="s">
        <v>189</v>
      </c>
    </row>
    <row r="70" spans="1:10" ht="25.5" customHeight="1">
      <c r="A70" s="13"/>
      <c r="B70" s="64" t="s">
        <v>141</v>
      </c>
      <c r="C70" s="64"/>
      <c r="D70" s="16"/>
      <c r="E70" s="16"/>
      <c r="F70" s="11"/>
      <c r="G70" s="23"/>
      <c r="H70" s="23"/>
      <c r="I70" s="23"/>
      <c r="J70" s="23"/>
    </row>
    <row r="71" spans="1:6" ht="81.75" customHeight="1">
      <c r="A71" s="13">
        <v>53</v>
      </c>
      <c r="B71" s="4">
        <v>90</v>
      </c>
      <c r="C71" s="3" t="s">
        <v>224</v>
      </c>
      <c r="D71" s="16">
        <v>14.05</v>
      </c>
      <c r="E71" s="16"/>
      <c r="F71" s="49" t="s">
        <v>184</v>
      </c>
    </row>
    <row r="72" spans="1:6" ht="93.75" customHeight="1">
      <c r="A72" s="13">
        <f aca="true" t="shared" si="3" ref="A72:A80">A71+1</f>
        <v>54</v>
      </c>
      <c r="B72" s="4">
        <v>91</v>
      </c>
      <c r="C72" s="3" t="s">
        <v>225</v>
      </c>
      <c r="D72" s="16">
        <v>10.45</v>
      </c>
      <c r="E72" s="16"/>
      <c r="F72" s="49" t="s">
        <v>69</v>
      </c>
    </row>
    <row r="73" spans="1:6" ht="39" customHeight="1">
      <c r="A73" s="13">
        <f t="shared" si="3"/>
        <v>55</v>
      </c>
      <c r="B73" s="4">
        <v>92</v>
      </c>
      <c r="C73" s="3" t="s">
        <v>226</v>
      </c>
      <c r="D73" s="16">
        <v>18.57</v>
      </c>
      <c r="E73" s="16"/>
      <c r="F73" s="70" t="s">
        <v>236</v>
      </c>
    </row>
    <row r="74" spans="1:6" ht="39" customHeight="1">
      <c r="A74" s="13">
        <f t="shared" si="3"/>
        <v>56</v>
      </c>
      <c r="B74" s="4">
        <v>93</v>
      </c>
      <c r="C74" s="3" t="s">
        <v>227</v>
      </c>
      <c r="D74" s="16">
        <v>18.6</v>
      </c>
      <c r="E74" s="16"/>
      <c r="F74" s="71"/>
    </row>
    <row r="75" spans="1:6" ht="39" customHeight="1">
      <c r="A75" s="13">
        <f t="shared" si="3"/>
        <v>57</v>
      </c>
      <c r="B75" s="4">
        <v>94</v>
      </c>
      <c r="C75" s="3" t="s">
        <v>228</v>
      </c>
      <c r="D75" s="16">
        <v>14.05</v>
      </c>
      <c r="E75" s="16"/>
      <c r="F75" s="71"/>
    </row>
    <row r="76" spans="1:6" ht="39" customHeight="1">
      <c r="A76" s="13">
        <f t="shared" si="3"/>
        <v>58</v>
      </c>
      <c r="B76" s="4">
        <v>95</v>
      </c>
      <c r="C76" s="3" t="s">
        <v>229</v>
      </c>
      <c r="D76" s="16">
        <v>28.63</v>
      </c>
      <c r="E76" s="16"/>
      <c r="F76" s="71"/>
    </row>
    <row r="77" spans="1:6" ht="39" customHeight="1">
      <c r="A77" s="13">
        <f t="shared" si="3"/>
        <v>59</v>
      </c>
      <c r="B77" s="4">
        <v>96</v>
      </c>
      <c r="C77" s="3" t="s">
        <v>230</v>
      </c>
      <c r="D77" s="16">
        <v>18.6</v>
      </c>
      <c r="E77" s="16"/>
      <c r="F77" s="71"/>
    </row>
    <row r="78" spans="1:6" ht="39" customHeight="1">
      <c r="A78" s="13">
        <f t="shared" si="3"/>
        <v>60</v>
      </c>
      <c r="B78" s="4">
        <v>97</v>
      </c>
      <c r="C78" s="3" t="s">
        <v>231</v>
      </c>
      <c r="D78" s="16">
        <v>17.85</v>
      </c>
      <c r="E78" s="16"/>
      <c r="F78" s="71"/>
    </row>
    <row r="79" spans="1:6" ht="39" customHeight="1">
      <c r="A79" s="13">
        <f t="shared" si="3"/>
        <v>61</v>
      </c>
      <c r="B79" s="4">
        <v>98</v>
      </c>
      <c r="C79" s="3" t="s">
        <v>231</v>
      </c>
      <c r="D79" s="16">
        <v>17.85</v>
      </c>
      <c r="E79" s="16"/>
      <c r="F79" s="71"/>
    </row>
    <row r="80" spans="1:6" ht="39" customHeight="1">
      <c r="A80" s="13">
        <f t="shared" si="3"/>
        <v>62</v>
      </c>
      <c r="B80" s="4">
        <v>99</v>
      </c>
      <c r="C80" s="3" t="s">
        <v>232</v>
      </c>
      <c r="D80" s="16">
        <v>17.75</v>
      </c>
      <c r="E80" s="16"/>
      <c r="F80" s="72"/>
    </row>
    <row r="81" spans="1:6" ht="66.75" customHeight="1">
      <c r="A81" s="13">
        <v>63</v>
      </c>
      <c r="B81" s="13">
        <v>100</v>
      </c>
      <c r="C81" s="11" t="s">
        <v>22</v>
      </c>
      <c r="D81" s="16">
        <v>8.29</v>
      </c>
      <c r="E81" s="16">
        <v>2.5</v>
      </c>
      <c r="F81" s="11" t="s">
        <v>80</v>
      </c>
    </row>
    <row r="82" spans="1:6" ht="81.75" customHeight="1">
      <c r="A82" s="13">
        <v>64</v>
      </c>
      <c r="B82" s="13">
        <v>101</v>
      </c>
      <c r="C82" s="11" t="s">
        <v>24</v>
      </c>
      <c r="D82" s="16">
        <v>7.74</v>
      </c>
      <c r="E82" s="16">
        <v>2.5</v>
      </c>
      <c r="F82" s="11" t="s">
        <v>212</v>
      </c>
    </row>
    <row r="83" spans="1:6" ht="54.75" customHeight="1">
      <c r="A83" s="13">
        <f aca="true" t="shared" si="4" ref="A83:A90">A82+1</f>
        <v>65</v>
      </c>
      <c r="B83" s="13">
        <v>102</v>
      </c>
      <c r="C83" s="11" t="s">
        <v>25</v>
      </c>
      <c r="D83" s="16">
        <v>6.07</v>
      </c>
      <c r="E83" s="16">
        <v>2</v>
      </c>
      <c r="F83" s="11" t="s">
        <v>284</v>
      </c>
    </row>
    <row r="84" spans="1:6" ht="39.75" customHeight="1">
      <c r="A84" s="13">
        <v>66</v>
      </c>
      <c r="B84" s="13">
        <v>103</v>
      </c>
      <c r="C84" s="11" t="s">
        <v>102</v>
      </c>
      <c r="D84" s="16">
        <v>15.35</v>
      </c>
      <c r="E84" s="16">
        <v>3</v>
      </c>
      <c r="F84" s="11" t="s">
        <v>243</v>
      </c>
    </row>
    <row r="85" spans="1:6" ht="67.5" customHeight="1">
      <c r="A85" s="13">
        <f t="shared" si="4"/>
        <v>67</v>
      </c>
      <c r="B85" s="13">
        <v>105</v>
      </c>
      <c r="C85" s="11" t="s">
        <v>26</v>
      </c>
      <c r="D85" s="16">
        <v>9.74</v>
      </c>
      <c r="E85" s="16">
        <v>3</v>
      </c>
      <c r="F85" s="11" t="s">
        <v>280</v>
      </c>
    </row>
    <row r="86" spans="1:6" ht="55.5" customHeight="1">
      <c r="A86" s="13">
        <f t="shared" si="4"/>
        <v>68</v>
      </c>
      <c r="B86" s="13">
        <v>106</v>
      </c>
      <c r="C86" s="11" t="s">
        <v>103</v>
      </c>
      <c r="D86" s="16">
        <v>6.9</v>
      </c>
      <c r="E86" s="16">
        <v>0.01</v>
      </c>
      <c r="F86" s="11" t="s">
        <v>285</v>
      </c>
    </row>
    <row r="87" spans="1:6" ht="64.5" customHeight="1">
      <c r="A87" s="13">
        <f t="shared" si="4"/>
        <v>69</v>
      </c>
      <c r="B87" s="13">
        <v>107</v>
      </c>
      <c r="C87" s="11" t="s">
        <v>182</v>
      </c>
      <c r="D87" s="16">
        <v>4.518</v>
      </c>
      <c r="E87" s="16"/>
      <c r="F87" s="11" t="s">
        <v>286</v>
      </c>
    </row>
    <row r="88" spans="1:6" ht="57.75" customHeight="1">
      <c r="A88" s="13">
        <v>70</v>
      </c>
      <c r="B88" s="13">
        <v>108</v>
      </c>
      <c r="C88" s="11" t="s">
        <v>158</v>
      </c>
      <c r="D88" s="16">
        <v>23.62</v>
      </c>
      <c r="E88" s="16"/>
      <c r="F88" s="11" t="s">
        <v>287</v>
      </c>
    </row>
    <row r="89" spans="1:6" ht="121.5" customHeight="1">
      <c r="A89" s="13">
        <f>A88+1</f>
        <v>71</v>
      </c>
      <c r="B89" s="13" t="s">
        <v>159</v>
      </c>
      <c r="C89" s="11" t="s">
        <v>196</v>
      </c>
      <c r="D89" s="16">
        <v>1.68</v>
      </c>
      <c r="E89" s="16"/>
      <c r="F89" s="12" t="s">
        <v>183</v>
      </c>
    </row>
    <row r="90" spans="1:6" ht="44.25" customHeight="1">
      <c r="A90" s="13">
        <f t="shared" si="4"/>
        <v>72</v>
      </c>
      <c r="B90" s="13" t="s">
        <v>159</v>
      </c>
      <c r="C90" s="11" t="s">
        <v>206</v>
      </c>
      <c r="D90" s="16">
        <v>1.99</v>
      </c>
      <c r="E90" s="16"/>
      <c r="F90" s="11" t="s">
        <v>244</v>
      </c>
    </row>
    <row r="91" spans="1:6" s="20" customFormat="1" ht="114.75" customHeight="1">
      <c r="A91" s="13">
        <v>73</v>
      </c>
      <c r="B91" s="10"/>
      <c r="C91" s="12" t="s">
        <v>157</v>
      </c>
      <c r="D91" s="5">
        <v>15.26</v>
      </c>
      <c r="E91" s="5"/>
      <c r="F91" s="12" t="s">
        <v>190</v>
      </c>
    </row>
    <row r="92" spans="1:6" ht="39" customHeight="1">
      <c r="A92" s="13">
        <v>74</v>
      </c>
      <c r="B92" s="13"/>
      <c r="C92" s="11" t="s">
        <v>21</v>
      </c>
      <c r="D92" s="16">
        <v>5.25</v>
      </c>
      <c r="E92" s="16">
        <v>0.01</v>
      </c>
      <c r="F92" s="11" t="s">
        <v>98</v>
      </c>
    </row>
    <row r="93" spans="1:6" ht="49.5" customHeight="1">
      <c r="A93" s="13">
        <v>75</v>
      </c>
      <c r="B93" s="13"/>
      <c r="C93" s="11" t="s">
        <v>23</v>
      </c>
      <c r="D93" s="16">
        <v>6.11</v>
      </c>
      <c r="E93" s="16">
        <v>2</v>
      </c>
      <c r="F93" s="11" t="s">
        <v>40</v>
      </c>
    </row>
    <row r="94" spans="1:6" ht="22.5" customHeight="1">
      <c r="A94" s="13"/>
      <c r="B94" s="64" t="s">
        <v>142</v>
      </c>
      <c r="C94" s="64"/>
      <c r="D94" s="16"/>
      <c r="E94" s="16"/>
      <c r="F94" s="11"/>
    </row>
    <row r="95" spans="1:7" ht="57" customHeight="1">
      <c r="A95" s="13">
        <v>76</v>
      </c>
      <c r="B95" s="13">
        <v>300</v>
      </c>
      <c r="C95" s="15" t="s">
        <v>104</v>
      </c>
      <c r="D95" s="16">
        <v>9.88</v>
      </c>
      <c r="E95" s="16">
        <v>9.75</v>
      </c>
      <c r="F95" s="11" t="s">
        <v>288</v>
      </c>
      <c r="G95" s="23"/>
    </row>
    <row r="96" spans="1:7" ht="57" customHeight="1">
      <c r="A96" s="13">
        <f>A95+1</f>
        <v>77</v>
      </c>
      <c r="B96" s="55">
        <v>313</v>
      </c>
      <c r="C96" s="56" t="s">
        <v>237</v>
      </c>
      <c r="D96" s="16">
        <v>4.81</v>
      </c>
      <c r="E96" s="16"/>
      <c r="F96" s="11" t="s">
        <v>245</v>
      </c>
      <c r="G96" s="23"/>
    </row>
    <row r="97" spans="1:7" ht="18.75" customHeight="1">
      <c r="A97" s="13"/>
      <c r="B97" s="64" t="s">
        <v>143</v>
      </c>
      <c r="C97" s="64"/>
      <c r="D97" s="16"/>
      <c r="E97" s="16"/>
      <c r="F97" s="11"/>
      <c r="G97" s="23"/>
    </row>
    <row r="98" spans="1:7" ht="39" customHeight="1">
      <c r="A98" s="13">
        <v>78</v>
      </c>
      <c r="B98" s="1">
        <v>404</v>
      </c>
      <c r="C98" s="3" t="s">
        <v>238</v>
      </c>
      <c r="D98" s="16">
        <v>10</v>
      </c>
      <c r="E98" s="16"/>
      <c r="F98" s="54" t="s">
        <v>70</v>
      </c>
      <c r="G98" s="23"/>
    </row>
    <row r="99" spans="1:7" ht="51.75" customHeight="1">
      <c r="A99" s="13">
        <f>A98+1</f>
        <v>79</v>
      </c>
      <c r="B99" s="1">
        <v>405</v>
      </c>
      <c r="C99" s="3" t="s">
        <v>239</v>
      </c>
      <c r="D99" s="16">
        <v>31.5</v>
      </c>
      <c r="E99" s="16"/>
      <c r="F99" s="11" t="s">
        <v>192</v>
      </c>
      <c r="G99" s="23"/>
    </row>
    <row r="100" spans="1:7" ht="77.25" customHeight="1">
      <c r="A100" s="13">
        <v>80</v>
      </c>
      <c r="B100" s="13">
        <v>408</v>
      </c>
      <c r="C100" s="11" t="s">
        <v>105</v>
      </c>
      <c r="D100" s="16">
        <v>43</v>
      </c>
      <c r="E100" s="16">
        <v>1.67</v>
      </c>
      <c r="F100" s="11" t="s">
        <v>289</v>
      </c>
      <c r="G100" s="23"/>
    </row>
    <row r="101" spans="1:7" ht="104.25" customHeight="1">
      <c r="A101" s="13">
        <f>A100+1</f>
        <v>81</v>
      </c>
      <c r="B101" s="13">
        <v>410</v>
      </c>
      <c r="C101" s="11" t="s">
        <v>32</v>
      </c>
      <c r="D101" s="16">
        <v>23.8753984</v>
      </c>
      <c r="E101" s="16">
        <v>3</v>
      </c>
      <c r="F101" s="11" t="s">
        <v>281</v>
      </c>
      <c r="G101" s="23"/>
    </row>
    <row r="102" spans="1:6" ht="58.5" customHeight="1">
      <c r="A102" s="13">
        <f aca="true" t="shared" si="5" ref="A102:A119">A101+1</f>
        <v>82</v>
      </c>
      <c r="B102" s="13">
        <v>411</v>
      </c>
      <c r="C102" s="11" t="s">
        <v>179</v>
      </c>
      <c r="D102" s="16">
        <v>13.51</v>
      </c>
      <c r="E102" s="16"/>
      <c r="F102" s="11" t="s">
        <v>213</v>
      </c>
    </row>
    <row r="103" spans="1:7" ht="159.75" customHeight="1">
      <c r="A103" s="13">
        <f t="shared" si="5"/>
        <v>83</v>
      </c>
      <c r="B103" s="13">
        <v>412</v>
      </c>
      <c r="C103" s="11" t="s">
        <v>31</v>
      </c>
      <c r="D103" s="16">
        <v>6.32</v>
      </c>
      <c r="E103" s="16">
        <v>2</v>
      </c>
      <c r="F103" s="11" t="s">
        <v>81</v>
      </c>
      <c r="G103" s="23"/>
    </row>
    <row r="104" spans="1:6" s="28" customFormat="1" ht="60.75" customHeight="1">
      <c r="A104" s="13">
        <f t="shared" si="5"/>
        <v>84</v>
      </c>
      <c r="B104" s="13">
        <v>413</v>
      </c>
      <c r="C104" s="11" t="s">
        <v>116</v>
      </c>
      <c r="D104" s="16">
        <v>11.34</v>
      </c>
      <c r="E104" s="16"/>
      <c r="F104" s="11" t="s">
        <v>290</v>
      </c>
    </row>
    <row r="105" spans="1:6" ht="63.75">
      <c r="A105" s="13">
        <f t="shared" si="5"/>
        <v>85</v>
      </c>
      <c r="B105" s="13">
        <v>414</v>
      </c>
      <c r="C105" s="11" t="s">
        <v>115</v>
      </c>
      <c r="D105" s="16">
        <v>12.7799</v>
      </c>
      <c r="E105" s="16"/>
      <c r="F105" s="11" t="s">
        <v>291</v>
      </c>
    </row>
    <row r="106" spans="1:7" ht="44.25" customHeight="1">
      <c r="A106" s="13">
        <f t="shared" si="5"/>
        <v>86</v>
      </c>
      <c r="B106" s="13">
        <v>415</v>
      </c>
      <c r="C106" s="11" t="s">
        <v>33</v>
      </c>
      <c r="D106" s="16">
        <v>1.94</v>
      </c>
      <c r="E106" s="16">
        <v>0.7</v>
      </c>
      <c r="F106" s="11" t="s">
        <v>114</v>
      </c>
      <c r="G106" s="23"/>
    </row>
    <row r="107" spans="1:6" ht="75.75" customHeight="1">
      <c r="A107" s="13">
        <f t="shared" si="5"/>
        <v>87</v>
      </c>
      <c r="B107" s="13">
        <v>416</v>
      </c>
      <c r="C107" s="11" t="s">
        <v>119</v>
      </c>
      <c r="D107" s="16">
        <v>5.3602</v>
      </c>
      <c r="E107" s="16"/>
      <c r="F107" s="11" t="s">
        <v>292</v>
      </c>
    </row>
    <row r="108" spans="1:6" ht="75" customHeight="1">
      <c r="A108" s="13">
        <f t="shared" si="5"/>
        <v>88</v>
      </c>
      <c r="B108" s="13">
        <v>417</v>
      </c>
      <c r="C108" s="11" t="s">
        <v>120</v>
      </c>
      <c r="D108" s="16">
        <v>5.59</v>
      </c>
      <c r="E108" s="16"/>
      <c r="F108" s="11" t="s">
        <v>293</v>
      </c>
    </row>
    <row r="109" spans="1:6" ht="75.75" customHeight="1">
      <c r="A109" s="13">
        <f t="shared" si="5"/>
        <v>89</v>
      </c>
      <c r="B109" s="13">
        <v>418</v>
      </c>
      <c r="C109" s="11" t="s">
        <v>117</v>
      </c>
      <c r="D109" s="16">
        <v>10.2215</v>
      </c>
      <c r="E109" s="16"/>
      <c r="F109" s="11" t="s">
        <v>294</v>
      </c>
    </row>
    <row r="110" spans="1:7" ht="75.75" customHeight="1">
      <c r="A110" s="13">
        <f t="shared" si="5"/>
        <v>90</v>
      </c>
      <c r="B110" s="13">
        <v>419</v>
      </c>
      <c r="C110" s="11" t="s">
        <v>29</v>
      </c>
      <c r="D110" s="16">
        <v>8.55</v>
      </c>
      <c r="E110" s="16">
        <v>3</v>
      </c>
      <c r="F110" s="11" t="s">
        <v>295</v>
      </c>
      <c r="G110" s="23"/>
    </row>
    <row r="111" spans="1:7" ht="62.25" customHeight="1">
      <c r="A111" s="13">
        <f>A110+1</f>
        <v>91</v>
      </c>
      <c r="B111" s="13">
        <v>420</v>
      </c>
      <c r="C111" s="11" t="s">
        <v>107</v>
      </c>
      <c r="D111" s="16">
        <v>7</v>
      </c>
      <c r="E111" s="16">
        <v>2</v>
      </c>
      <c r="F111" s="11" t="s">
        <v>296</v>
      </c>
      <c r="G111" s="23"/>
    </row>
    <row r="112" spans="1:6" ht="57.75" customHeight="1">
      <c r="A112" s="13">
        <f t="shared" si="5"/>
        <v>92</v>
      </c>
      <c r="B112" s="13">
        <v>421</v>
      </c>
      <c r="C112" s="11" t="s">
        <v>118</v>
      </c>
      <c r="D112" s="16">
        <v>5.9514</v>
      </c>
      <c r="E112" s="16"/>
      <c r="F112" s="11" t="s">
        <v>64</v>
      </c>
    </row>
    <row r="113" spans="1:6" ht="62.25" customHeight="1">
      <c r="A113" s="13">
        <f t="shared" si="5"/>
        <v>93</v>
      </c>
      <c r="B113" s="13">
        <v>422</v>
      </c>
      <c r="C113" s="11" t="s">
        <v>127</v>
      </c>
      <c r="D113" s="16">
        <v>10.4863</v>
      </c>
      <c r="E113" s="16"/>
      <c r="F113" s="11" t="s">
        <v>297</v>
      </c>
    </row>
    <row r="114" spans="1:7" ht="72.75" customHeight="1">
      <c r="A114" s="13">
        <f t="shared" si="5"/>
        <v>94</v>
      </c>
      <c r="B114" s="13">
        <v>423</v>
      </c>
      <c r="C114" s="11" t="s">
        <v>30</v>
      </c>
      <c r="D114" s="16">
        <v>3.16</v>
      </c>
      <c r="E114" s="16">
        <v>1.01</v>
      </c>
      <c r="F114" s="11" t="s">
        <v>82</v>
      </c>
      <c r="G114" s="23"/>
    </row>
    <row r="115" spans="1:6" s="20" customFormat="1" ht="66" customHeight="1">
      <c r="A115" s="13">
        <f t="shared" si="5"/>
        <v>95</v>
      </c>
      <c r="B115" s="13">
        <v>424</v>
      </c>
      <c r="C115" s="11" t="s">
        <v>186</v>
      </c>
      <c r="D115" s="16">
        <v>9.6701198</v>
      </c>
      <c r="E115" s="16"/>
      <c r="F115" s="11" t="s">
        <v>201</v>
      </c>
    </row>
    <row r="116" spans="1:6" s="20" customFormat="1" ht="63" customHeight="1">
      <c r="A116" s="13">
        <f t="shared" si="5"/>
        <v>96</v>
      </c>
      <c r="B116" s="39">
        <v>425</v>
      </c>
      <c r="C116" s="40" t="s">
        <v>197</v>
      </c>
      <c r="D116" s="16">
        <v>4.04</v>
      </c>
      <c r="E116" s="16"/>
      <c r="F116" s="11" t="s">
        <v>246</v>
      </c>
    </row>
    <row r="117" spans="1:6" s="20" customFormat="1" ht="63.75" customHeight="1">
      <c r="A117" s="13">
        <f>A116+1</f>
        <v>97</v>
      </c>
      <c r="B117" s="57">
        <v>426</v>
      </c>
      <c r="C117" s="58" t="s">
        <v>214</v>
      </c>
      <c r="D117" s="5">
        <v>100.17</v>
      </c>
      <c r="E117" s="5"/>
      <c r="F117" s="12" t="s">
        <v>191</v>
      </c>
    </row>
    <row r="118" spans="1:7" ht="80.25" customHeight="1">
      <c r="A118" s="13">
        <f t="shared" si="5"/>
        <v>98</v>
      </c>
      <c r="B118" s="13">
        <v>428</v>
      </c>
      <c r="C118" s="11" t="s">
        <v>27</v>
      </c>
      <c r="D118" s="16">
        <v>6.01</v>
      </c>
      <c r="E118" s="16">
        <v>0.91</v>
      </c>
      <c r="F118" s="11" t="s">
        <v>298</v>
      </c>
      <c r="G118" s="23"/>
    </row>
    <row r="119" spans="1:7" s="28" customFormat="1" ht="67.5" customHeight="1">
      <c r="A119" s="13">
        <f t="shared" si="5"/>
        <v>99</v>
      </c>
      <c r="B119" s="13">
        <v>429</v>
      </c>
      <c r="C119" s="11" t="s">
        <v>108</v>
      </c>
      <c r="D119" s="16">
        <v>11.75</v>
      </c>
      <c r="E119" s="16">
        <v>0.05</v>
      </c>
      <c r="F119" s="11" t="s">
        <v>299</v>
      </c>
      <c r="G119" s="23"/>
    </row>
    <row r="120" spans="1:7" ht="69.75" customHeight="1">
      <c r="A120" s="13">
        <v>100</v>
      </c>
      <c r="B120" s="29">
        <v>431</v>
      </c>
      <c r="C120" s="30" t="s">
        <v>173</v>
      </c>
      <c r="D120" s="16"/>
      <c r="E120" s="16"/>
      <c r="F120" s="70" t="s">
        <v>170</v>
      </c>
      <c r="G120" s="23"/>
    </row>
    <row r="121" spans="1:7" ht="69.75" customHeight="1">
      <c r="A121" s="13">
        <v>101</v>
      </c>
      <c r="B121" s="29">
        <v>432</v>
      </c>
      <c r="C121" s="30" t="s">
        <v>174</v>
      </c>
      <c r="D121" s="16"/>
      <c r="E121" s="16"/>
      <c r="F121" s="73"/>
      <c r="G121" s="23"/>
    </row>
    <row r="122" spans="1:7" ht="69.75" customHeight="1">
      <c r="A122" s="13">
        <v>102</v>
      </c>
      <c r="B122" s="29">
        <v>433</v>
      </c>
      <c r="C122" s="30" t="s">
        <v>175</v>
      </c>
      <c r="D122" s="16"/>
      <c r="E122" s="16"/>
      <c r="F122" s="73"/>
      <c r="G122" s="23"/>
    </row>
    <row r="123" spans="1:7" ht="69.75" customHeight="1">
      <c r="A123" s="13">
        <v>103</v>
      </c>
      <c r="B123" s="29">
        <v>434</v>
      </c>
      <c r="C123" s="30" t="s">
        <v>176</v>
      </c>
      <c r="D123" s="16"/>
      <c r="E123" s="16"/>
      <c r="F123" s="74"/>
      <c r="G123" s="23"/>
    </row>
    <row r="124" spans="1:7" ht="78" customHeight="1">
      <c r="A124" s="13">
        <v>104</v>
      </c>
      <c r="B124" s="13" t="s">
        <v>205</v>
      </c>
      <c r="C124" s="11" t="s">
        <v>106</v>
      </c>
      <c r="D124" s="16">
        <v>6.6</v>
      </c>
      <c r="E124" s="16">
        <v>1.11</v>
      </c>
      <c r="F124" s="11" t="s">
        <v>300</v>
      </c>
      <c r="G124" s="23"/>
    </row>
    <row r="125" spans="1:7" ht="69.75" customHeight="1">
      <c r="A125" s="13">
        <f>A124+1</f>
        <v>105</v>
      </c>
      <c r="B125" s="13" t="s">
        <v>205</v>
      </c>
      <c r="C125" s="11" t="s">
        <v>28</v>
      </c>
      <c r="D125" s="16">
        <v>14.31</v>
      </c>
      <c r="E125" s="16">
        <v>1.11</v>
      </c>
      <c r="F125" s="11" t="s">
        <v>301</v>
      </c>
      <c r="G125" s="23"/>
    </row>
    <row r="126" spans="1:6" ht="20.25" customHeight="1">
      <c r="A126" s="13"/>
      <c r="B126" s="64" t="s">
        <v>144</v>
      </c>
      <c r="C126" s="64"/>
      <c r="D126" s="16"/>
      <c r="E126" s="16"/>
      <c r="F126" s="11"/>
    </row>
    <row r="127" spans="1:6" ht="59.25" customHeight="1">
      <c r="A127" s="13">
        <v>106</v>
      </c>
      <c r="B127" s="13">
        <v>437</v>
      </c>
      <c r="C127" s="11" t="s">
        <v>125</v>
      </c>
      <c r="D127" s="16">
        <v>5.4665</v>
      </c>
      <c r="E127" s="16"/>
      <c r="F127" s="11" t="s">
        <v>88</v>
      </c>
    </row>
    <row r="128" spans="1:6" ht="50.25" customHeight="1">
      <c r="A128" s="13">
        <f>A127+1</f>
        <v>107</v>
      </c>
      <c r="B128" s="13">
        <v>438</v>
      </c>
      <c r="C128" s="11" t="s">
        <v>123</v>
      </c>
      <c r="D128" s="16">
        <v>4.5727</v>
      </c>
      <c r="E128" s="16"/>
      <c r="F128" s="11" t="s">
        <v>86</v>
      </c>
    </row>
    <row r="129" spans="1:6" ht="45.75" customHeight="1">
      <c r="A129" s="13">
        <f aca="true" t="shared" si="6" ref="A129:A135">A128+1</f>
        <v>108</v>
      </c>
      <c r="B129" s="13">
        <v>439</v>
      </c>
      <c r="C129" s="15" t="s">
        <v>109</v>
      </c>
      <c r="D129" s="16">
        <v>7.88</v>
      </c>
      <c r="E129" s="16">
        <v>0.1</v>
      </c>
      <c r="F129" s="11" t="s">
        <v>302</v>
      </c>
    </row>
    <row r="130" spans="1:6" ht="64.5" customHeight="1">
      <c r="A130" s="13">
        <f t="shared" si="6"/>
        <v>109</v>
      </c>
      <c r="B130" s="13">
        <v>440</v>
      </c>
      <c r="C130" s="11" t="s">
        <v>124</v>
      </c>
      <c r="D130" s="16">
        <v>5.7557</v>
      </c>
      <c r="E130" s="16"/>
      <c r="F130" s="11" t="s">
        <v>87</v>
      </c>
    </row>
    <row r="131" spans="1:6" ht="57" customHeight="1">
      <c r="A131" s="13">
        <f t="shared" si="6"/>
        <v>110</v>
      </c>
      <c r="B131" s="13">
        <v>441</v>
      </c>
      <c r="C131" s="11" t="s">
        <v>121</v>
      </c>
      <c r="D131" s="16">
        <v>5.7557</v>
      </c>
      <c r="E131" s="16"/>
      <c r="F131" s="11" t="s">
        <v>65</v>
      </c>
    </row>
    <row r="132" spans="1:6" ht="54" customHeight="1">
      <c r="A132" s="13">
        <f t="shared" si="6"/>
        <v>111</v>
      </c>
      <c r="B132" s="13">
        <v>442</v>
      </c>
      <c r="C132" s="11" t="s">
        <v>122</v>
      </c>
      <c r="D132" s="16">
        <v>5.7557</v>
      </c>
      <c r="E132" s="16"/>
      <c r="F132" s="11" t="s">
        <v>66</v>
      </c>
    </row>
    <row r="133" spans="1:6" ht="51.75" customHeight="1">
      <c r="A133" s="13">
        <f>A132+1</f>
        <v>112</v>
      </c>
      <c r="B133" s="13">
        <v>443</v>
      </c>
      <c r="C133" s="11" t="s">
        <v>35</v>
      </c>
      <c r="D133" s="16">
        <v>5.4872</v>
      </c>
      <c r="E133" s="16"/>
      <c r="F133" s="11" t="s">
        <v>90</v>
      </c>
    </row>
    <row r="134" spans="1:6" ht="58.5" customHeight="1">
      <c r="A134" s="13">
        <f t="shared" si="6"/>
        <v>113</v>
      </c>
      <c r="B134" s="13">
        <v>444</v>
      </c>
      <c r="C134" s="11" t="s">
        <v>126</v>
      </c>
      <c r="D134" s="16">
        <v>5.3259</v>
      </c>
      <c r="E134" s="16"/>
      <c r="F134" s="11" t="s">
        <v>89</v>
      </c>
    </row>
    <row r="135" spans="1:6" ht="54" customHeight="1">
      <c r="A135" s="13">
        <f t="shared" si="6"/>
        <v>114</v>
      </c>
      <c r="B135" s="13">
        <v>445</v>
      </c>
      <c r="C135" s="11" t="s">
        <v>178</v>
      </c>
      <c r="D135" s="16">
        <v>5.18</v>
      </c>
      <c r="E135" s="16"/>
      <c r="F135" s="11" t="s">
        <v>0</v>
      </c>
    </row>
    <row r="136" spans="1:6" ht="32.25" customHeight="1">
      <c r="A136" s="13"/>
      <c r="B136" s="64" t="s">
        <v>145</v>
      </c>
      <c r="C136" s="64"/>
      <c r="D136" s="16"/>
      <c r="E136" s="16"/>
      <c r="F136" s="11"/>
    </row>
    <row r="137" spans="1:6" s="20" customFormat="1" ht="51.75" customHeight="1">
      <c r="A137" s="59">
        <f>A135+1</f>
        <v>115</v>
      </c>
      <c r="B137" s="59">
        <v>448</v>
      </c>
      <c r="C137" s="60" t="s">
        <v>187</v>
      </c>
      <c r="D137" s="61">
        <v>26.26</v>
      </c>
      <c r="E137" s="62"/>
      <c r="F137" s="12" t="s">
        <v>257</v>
      </c>
    </row>
    <row r="138" spans="1:6" ht="44.25" customHeight="1">
      <c r="A138" s="13">
        <f>A137+1</f>
        <v>116</v>
      </c>
      <c r="B138" s="13">
        <v>450</v>
      </c>
      <c r="C138" s="11" t="s">
        <v>37</v>
      </c>
      <c r="D138" s="16">
        <v>6.82</v>
      </c>
      <c r="E138" s="16">
        <v>2.04</v>
      </c>
      <c r="F138" s="11" t="s">
        <v>34</v>
      </c>
    </row>
    <row r="139" spans="1:6" ht="108.75" customHeight="1">
      <c r="A139" s="13">
        <f aca="true" t="shared" si="7" ref="A139:A144">A138+1</f>
        <v>117</v>
      </c>
      <c r="B139" s="13">
        <v>452</v>
      </c>
      <c r="C139" s="11" t="s">
        <v>110</v>
      </c>
      <c r="D139" s="16">
        <v>4.17</v>
      </c>
      <c r="E139" s="16">
        <v>1.6</v>
      </c>
      <c r="F139" s="11" t="s">
        <v>282</v>
      </c>
    </row>
    <row r="140" spans="1:6" ht="42" customHeight="1">
      <c r="A140" s="13">
        <f t="shared" si="7"/>
        <v>118</v>
      </c>
      <c r="B140" s="13">
        <v>453</v>
      </c>
      <c r="C140" s="11" t="s">
        <v>111</v>
      </c>
      <c r="D140" s="16">
        <v>5.22</v>
      </c>
      <c r="E140" s="16">
        <v>0.4</v>
      </c>
      <c r="F140" s="11" t="s">
        <v>39</v>
      </c>
    </row>
    <row r="141" spans="1:6" ht="57.75" customHeight="1">
      <c r="A141" s="13">
        <f t="shared" si="7"/>
        <v>119</v>
      </c>
      <c r="B141" s="13">
        <v>454</v>
      </c>
      <c r="C141" s="11" t="s">
        <v>92</v>
      </c>
      <c r="D141" s="16">
        <v>5.6934</v>
      </c>
      <c r="E141" s="16"/>
      <c r="F141" s="11" t="s">
        <v>1</v>
      </c>
    </row>
    <row r="142" spans="1:6" ht="79.5" customHeight="1">
      <c r="A142" s="13">
        <f t="shared" si="7"/>
        <v>120</v>
      </c>
      <c r="B142" s="13">
        <v>455</v>
      </c>
      <c r="C142" s="11" t="s">
        <v>91</v>
      </c>
      <c r="D142" s="16">
        <v>5.7557</v>
      </c>
      <c r="E142" s="16"/>
      <c r="F142" s="11" t="s">
        <v>93</v>
      </c>
    </row>
    <row r="143" spans="1:6" ht="36" customHeight="1">
      <c r="A143" s="13">
        <f>A142+1</f>
        <v>121</v>
      </c>
      <c r="B143" s="29">
        <v>458</v>
      </c>
      <c r="C143" s="30" t="s">
        <v>185</v>
      </c>
      <c r="D143" s="36">
        <v>4.5257</v>
      </c>
      <c r="E143" s="31"/>
      <c r="F143" s="11" t="s">
        <v>2</v>
      </c>
    </row>
    <row r="144" spans="1:6" ht="69" customHeight="1">
      <c r="A144" s="13">
        <f t="shared" si="7"/>
        <v>122</v>
      </c>
      <c r="B144" s="29" t="s">
        <v>159</v>
      </c>
      <c r="C144" s="30" t="s">
        <v>187</v>
      </c>
      <c r="D144" s="36">
        <v>0.9967</v>
      </c>
      <c r="E144" s="31"/>
      <c r="F144" s="11" t="s">
        <v>3</v>
      </c>
    </row>
    <row r="145" spans="1:6" ht="24" customHeight="1">
      <c r="A145" s="13"/>
      <c r="B145" s="64" t="s">
        <v>146</v>
      </c>
      <c r="C145" s="64"/>
      <c r="D145" s="16"/>
      <c r="E145" s="16"/>
      <c r="F145" s="11"/>
    </row>
    <row r="146" spans="1:6" ht="108" customHeight="1">
      <c r="A146" s="13">
        <f>A144+1</f>
        <v>123</v>
      </c>
      <c r="B146" s="13">
        <v>462</v>
      </c>
      <c r="C146" s="11" t="s">
        <v>161</v>
      </c>
      <c r="D146" s="16"/>
      <c r="E146" s="16"/>
      <c r="F146" s="11" t="s">
        <v>4</v>
      </c>
    </row>
    <row r="147" spans="1:6" ht="77.25" customHeight="1">
      <c r="A147" s="13">
        <f>A146+1</f>
        <v>124</v>
      </c>
      <c r="B147" s="13">
        <v>466</v>
      </c>
      <c r="C147" s="11" t="s">
        <v>162</v>
      </c>
      <c r="D147" s="16"/>
      <c r="E147" s="16"/>
      <c r="F147" s="11" t="s">
        <v>5</v>
      </c>
    </row>
    <row r="148" spans="1:6" s="20" customFormat="1" ht="38.25" customHeight="1">
      <c r="A148" s="13">
        <f>A147+1</f>
        <v>125</v>
      </c>
      <c r="B148" s="1">
        <v>469</v>
      </c>
      <c r="C148" s="2" t="s">
        <v>240</v>
      </c>
      <c r="D148" s="5">
        <v>17.98</v>
      </c>
      <c r="E148" s="5"/>
      <c r="F148" s="12" t="s">
        <v>71</v>
      </c>
    </row>
    <row r="149" spans="1:6" ht="45" customHeight="1">
      <c r="A149" s="13">
        <f>A148+1</f>
        <v>126</v>
      </c>
      <c r="B149" s="13" t="s">
        <v>159</v>
      </c>
      <c r="C149" s="11" t="s">
        <v>160</v>
      </c>
      <c r="D149" s="16">
        <v>0.851</v>
      </c>
      <c r="E149" s="16"/>
      <c r="F149" s="11" t="s">
        <v>6</v>
      </c>
    </row>
    <row r="150" spans="1:6" ht="22.5" customHeight="1">
      <c r="A150" s="13"/>
      <c r="B150" s="64" t="s">
        <v>147</v>
      </c>
      <c r="C150" s="64"/>
      <c r="D150" s="64"/>
      <c r="E150" s="16"/>
      <c r="F150" s="11"/>
    </row>
    <row r="151" spans="1:6" ht="40.5" customHeight="1">
      <c r="A151" s="13">
        <f>A149+1</f>
        <v>127</v>
      </c>
      <c r="B151" s="13">
        <v>474</v>
      </c>
      <c r="C151" s="11" t="s">
        <v>38</v>
      </c>
      <c r="D151" s="16">
        <v>3.1</v>
      </c>
      <c r="E151" s="16">
        <v>2.57</v>
      </c>
      <c r="F151" s="11" t="s">
        <v>36</v>
      </c>
    </row>
    <row r="152" spans="1:6" ht="39.75" customHeight="1">
      <c r="A152" s="13">
        <f>A151+1</f>
        <v>128</v>
      </c>
      <c r="B152" s="13">
        <v>476</v>
      </c>
      <c r="C152" s="11" t="s">
        <v>112</v>
      </c>
      <c r="D152" s="16">
        <v>5.35</v>
      </c>
      <c r="E152" s="16">
        <v>2</v>
      </c>
      <c r="F152" s="11" t="s">
        <v>60</v>
      </c>
    </row>
    <row r="153" spans="1:6" ht="66" customHeight="1">
      <c r="A153" s="13">
        <f>A152+1</f>
        <v>129</v>
      </c>
      <c r="B153" s="13">
        <v>477</v>
      </c>
      <c r="C153" s="15" t="s">
        <v>94</v>
      </c>
      <c r="D153" s="16">
        <v>6.8404</v>
      </c>
      <c r="E153" s="22"/>
      <c r="F153" s="11" t="s">
        <v>7</v>
      </c>
    </row>
    <row r="154" spans="1:6" ht="80.25" customHeight="1">
      <c r="A154" s="13">
        <f>A153+1</f>
        <v>130</v>
      </c>
      <c r="B154" s="13">
        <v>478</v>
      </c>
      <c r="C154" s="15" t="s">
        <v>177</v>
      </c>
      <c r="D154" s="16"/>
      <c r="E154" s="22"/>
      <c r="F154" s="11" t="s">
        <v>83</v>
      </c>
    </row>
    <row r="155" spans="1:6" ht="17.25" customHeight="1">
      <c r="A155" s="13"/>
      <c r="B155" s="64" t="s">
        <v>148</v>
      </c>
      <c r="C155" s="64"/>
      <c r="D155" s="16"/>
      <c r="E155" s="16"/>
      <c r="F155" s="11"/>
    </row>
    <row r="156" spans="1:6" ht="103.5" customHeight="1">
      <c r="A156" s="13">
        <f>A154+1</f>
        <v>131</v>
      </c>
      <c r="B156" s="10"/>
      <c r="C156" s="11" t="s">
        <v>61</v>
      </c>
      <c r="D156" s="16">
        <v>0.9629</v>
      </c>
      <c r="E156" s="16"/>
      <c r="F156" s="11" t="s">
        <v>8</v>
      </c>
    </row>
    <row r="157" spans="1:6" ht="72.75" customHeight="1">
      <c r="A157" s="13">
        <f>A156+1</f>
        <v>132</v>
      </c>
      <c r="B157" s="13"/>
      <c r="C157" s="11" t="s">
        <v>113</v>
      </c>
      <c r="D157" s="16">
        <v>469.68</v>
      </c>
      <c r="E157" s="16">
        <v>67.15</v>
      </c>
      <c r="F157" s="11" t="s">
        <v>283</v>
      </c>
    </row>
    <row r="158" spans="1:6" ht="102.75" customHeight="1">
      <c r="A158" s="13">
        <f>A157+1</f>
        <v>133</v>
      </c>
      <c r="B158" s="13" t="s">
        <v>16</v>
      </c>
      <c r="C158" s="11" t="s">
        <v>11</v>
      </c>
      <c r="D158" s="16">
        <v>2.26</v>
      </c>
      <c r="E158" s="16">
        <v>1.11</v>
      </c>
      <c r="F158" s="11" t="s">
        <v>84</v>
      </c>
    </row>
    <row r="159" spans="1:6" ht="93.75" customHeight="1">
      <c r="A159" s="13">
        <f>A158+1</f>
        <v>134</v>
      </c>
      <c r="B159" s="13" t="s">
        <v>16</v>
      </c>
      <c r="C159" s="11" t="s">
        <v>128</v>
      </c>
      <c r="D159" s="16">
        <v>2.26</v>
      </c>
      <c r="E159" s="16">
        <v>0.018</v>
      </c>
      <c r="F159" s="11" t="s">
        <v>85</v>
      </c>
    </row>
    <row r="160" spans="1:6" ht="75.75" customHeight="1">
      <c r="A160" s="13">
        <f>A159+1</f>
        <v>135</v>
      </c>
      <c r="B160" s="13" t="s">
        <v>16</v>
      </c>
      <c r="C160" s="11" t="s">
        <v>200</v>
      </c>
      <c r="D160" s="16">
        <v>0.7574588</v>
      </c>
      <c r="E160" s="16"/>
      <c r="F160" s="11" t="s">
        <v>258</v>
      </c>
    </row>
    <row r="161" spans="1:6" ht="38.25">
      <c r="A161" s="13">
        <f>A160+1</f>
        <v>136</v>
      </c>
      <c r="B161" s="32"/>
      <c r="C161" s="28" t="s">
        <v>207</v>
      </c>
      <c r="D161" s="37"/>
      <c r="F161" s="33" t="s">
        <v>208</v>
      </c>
    </row>
    <row r="162" spans="2:4" ht="12.75">
      <c r="B162" s="32"/>
      <c r="C162" s="28"/>
      <c r="D162" s="37"/>
    </row>
    <row r="163" spans="2:4" ht="12.75">
      <c r="B163" s="32"/>
      <c r="C163" s="28"/>
      <c r="D163" s="37"/>
    </row>
    <row r="164" spans="2:4" ht="12.75">
      <c r="B164" s="32"/>
      <c r="C164" s="28"/>
      <c r="D164" s="37"/>
    </row>
    <row r="165" spans="2:4" ht="12.75">
      <c r="B165" s="32"/>
      <c r="C165" s="28"/>
      <c r="D165" s="37"/>
    </row>
    <row r="166" spans="2:4" ht="12.75">
      <c r="B166" s="32"/>
      <c r="C166" s="28"/>
      <c r="D166" s="37"/>
    </row>
    <row r="167" spans="2:4" ht="12.75">
      <c r="B167" s="32"/>
      <c r="C167" s="28"/>
      <c r="D167" s="37"/>
    </row>
    <row r="168" spans="2:4" ht="12.75">
      <c r="B168" s="32"/>
      <c r="C168" s="28"/>
      <c r="D168" s="37"/>
    </row>
    <row r="169" spans="2:4" ht="12.75">
      <c r="B169" s="32"/>
      <c r="C169" s="28"/>
      <c r="D169" s="37"/>
    </row>
    <row r="170" spans="2:4" ht="12.75">
      <c r="B170" s="32"/>
      <c r="C170" s="28"/>
      <c r="D170" s="37"/>
    </row>
    <row r="171" spans="2:4" ht="12.75">
      <c r="B171" s="32"/>
      <c r="C171" s="28"/>
      <c r="D171" s="37"/>
    </row>
    <row r="172" spans="2:4" ht="12.75">
      <c r="B172" s="32"/>
      <c r="C172" s="28"/>
      <c r="D172" s="37"/>
    </row>
    <row r="173" spans="2:4" ht="12.75">
      <c r="B173" s="32"/>
      <c r="C173" s="28"/>
      <c r="D173" s="37"/>
    </row>
    <row r="174" spans="2:4" ht="12.75">
      <c r="B174" s="32"/>
      <c r="C174" s="28"/>
      <c r="D174" s="37"/>
    </row>
    <row r="175" spans="2:4" ht="12.75">
      <c r="B175" s="32"/>
      <c r="C175" s="28"/>
      <c r="D175" s="37"/>
    </row>
    <row r="176" spans="2:4" ht="12.75">
      <c r="B176" s="32"/>
      <c r="C176" s="28"/>
      <c r="D176" s="37"/>
    </row>
    <row r="177" spans="2:4" ht="12.75">
      <c r="B177" s="32"/>
      <c r="C177" s="28"/>
      <c r="D177" s="37"/>
    </row>
    <row r="178" spans="2:4" ht="12.75">
      <c r="B178" s="32"/>
      <c r="C178" s="28"/>
      <c r="D178" s="37"/>
    </row>
    <row r="179" spans="2:4" ht="12.75">
      <c r="B179" s="32"/>
      <c r="C179" s="28"/>
      <c r="D179" s="37"/>
    </row>
    <row r="180" spans="2:4" ht="12.75">
      <c r="B180" s="32"/>
      <c r="C180" s="28"/>
      <c r="D180" s="37"/>
    </row>
    <row r="181" spans="2:4" ht="12.75">
      <c r="B181" s="32"/>
      <c r="C181" s="28"/>
      <c r="D181" s="37"/>
    </row>
    <row r="182" spans="2:4" ht="12.75">
      <c r="B182" s="32"/>
      <c r="C182" s="28"/>
      <c r="D182" s="37"/>
    </row>
    <row r="183" spans="2:4" ht="12.75">
      <c r="B183" s="32"/>
      <c r="C183" s="28"/>
      <c r="D183" s="37"/>
    </row>
    <row r="184" spans="2:4" ht="12.75">
      <c r="B184" s="32"/>
      <c r="C184" s="28"/>
      <c r="D184" s="37"/>
    </row>
    <row r="185" spans="2:4" ht="12.75">
      <c r="B185" s="32"/>
      <c r="C185" s="28"/>
      <c r="D185" s="37"/>
    </row>
    <row r="186" spans="2:4" ht="12.75">
      <c r="B186" s="32"/>
      <c r="C186" s="28"/>
      <c r="D186" s="37"/>
    </row>
    <row r="187" spans="2:4" ht="12.75">
      <c r="B187" s="32"/>
      <c r="C187" s="28"/>
      <c r="D187" s="37"/>
    </row>
    <row r="188" spans="2:4" ht="12.75">
      <c r="B188" s="32"/>
      <c r="C188" s="28"/>
      <c r="D188" s="37"/>
    </row>
    <row r="189" spans="2:4" ht="12.75">
      <c r="B189" s="32"/>
      <c r="C189" s="28"/>
      <c r="D189" s="37"/>
    </row>
    <row r="190" spans="2:4" ht="12.75">
      <c r="B190" s="32"/>
      <c r="C190" s="28"/>
      <c r="D190" s="37"/>
    </row>
    <row r="191" spans="2:4" ht="12.75">
      <c r="B191" s="32"/>
      <c r="C191" s="28"/>
      <c r="D191" s="37"/>
    </row>
    <row r="192" spans="2:4" ht="12.75">
      <c r="B192" s="32"/>
      <c r="C192" s="28"/>
      <c r="D192" s="37"/>
    </row>
    <row r="193" spans="2:4" ht="12.75">
      <c r="B193" s="32"/>
      <c r="C193" s="28"/>
      <c r="D193" s="37"/>
    </row>
    <row r="194" spans="2:4" ht="12.75">
      <c r="B194" s="32"/>
      <c r="C194" s="28"/>
      <c r="D194" s="37"/>
    </row>
    <row r="195" spans="2:4" ht="12.75">
      <c r="B195" s="32"/>
      <c r="C195" s="28"/>
      <c r="D195" s="37"/>
    </row>
    <row r="196" spans="2:4" ht="12.75">
      <c r="B196" s="32"/>
      <c r="C196" s="28"/>
      <c r="D196" s="37"/>
    </row>
    <row r="197" spans="2:4" ht="12.75">
      <c r="B197" s="32"/>
      <c r="C197" s="28"/>
      <c r="D197" s="37"/>
    </row>
    <row r="198" spans="2:4" ht="12.75">
      <c r="B198" s="32"/>
      <c r="C198" s="28"/>
      <c r="D198" s="37"/>
    </row>
    <row r="199" spans="2:4" ht="12.75">
      <c r="B199" s="32"/>
      <c r="C199" s="28"/>
      <c r="D199" s="37"/>
    </row>
    <row r="200" spans="2:4" ht="12.75">
      <c r="B200" s="32"/>
      <c r="C200" s="28"/>
      <c r="D200" s="37"/>
    </row>
    <row r="201" spans="2:4" ht="12.75">
      <c r="B201" s="32"/>
      <c r="C201" s="28"/>
      <c r="D201" s="37"/>
    </row>
  </sheetData>
  <sheetProtection/>
  <mergeCells count="24">
    <mergeCell ref="B70:C70"/>
    <mergeCell ref="B94:C94"/>
    <mergeCell ref="B97:C97"/>
    <mergeCell ref="F73:F80"/>
    <mergeCell ref="B155:C155"/>
    <mergeCell ref="B126:C126"/>
    <mergeCell ref="B136:C136"/>
    <mergeCell ref="B145:C145"/>
    <mergeCell ref="B150:D150"/>
    <mergeCell ref="F120:F123"/>
    <mergeCell ref="B18:C18"/>
    <mergeCell ref="B24:C24"/>
    <mergeCell ref="B45:C45"/>
    <mergeCell ref="A53:A54"/>
    <mergeCell ref="B53:B54"/>
    <mergeCell ref="E53:E54"/>
    <mergeCell ref="A1:F1"/>
    <mergeCell ref="B4:C4"/>
    <mergeCell ref="A5:A6"/>
    <mergeCell ref="B5:B6"/>
    <mergeCell ref="C5:C6"/>
    <mergeCell ref="D5:D6"/>
    <mergeCell ref="E5:E6"/>
    <mergeCell ref="F5:F6"/>
  </mergeCells>
  <printOptions/>
  <pageMargins left="1.12" right="0.38" top="0.44" bottom="0.31" header="0.26" footer="0.17"/>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..:COOLWAREZ:..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computer</cp:lastModifiedBy>
  <cp:lastPrinted>2012-05-10T06:01:40Z</cp:lastPrinted>
  <dcterms:created xsi:type="dcterms:W3CDTF">2010-02-08T08:41:34Z</dcterms:created>
  <dcterms:modified xsi:type="dcterms:W3CDTF">2012-06-15T10:24:21Z</dcterms:modified>
  <cp:category/>
  <cp:version/>
  <cp:contentType/>
  <cp:contentStatus/>
</cp:coreProperties>
</file>